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作者</author>
  </authors>
  <commentList>
    <comment ref="L6" authorId="0">
      <text>
        <r>
          <rPr>
            <b/>
            <sz val="9"/>
            <rFont val="宋体"/>
            <family val="0"/>
          </rPr>
          <t>作者:</t>
        </r>
        <r>
          <rPr>
            <sz val="9"/>
            <rFont val="宋体"/>
            <family val="0"/>
          </rPr>
          <t xml:space="preserve">
化学药品和生物制品主要依据药理学分类，共</t>
        </r>
        <r>
          <rPr>
            <sz val="9"/>
            <rFont val="Tahoma"/>
            <family val="2"/>
          </rPr>
          <t>104</t>
        </r>
        <r>
          <rPr>
            <sz val="9"/>
            <rFont val="宋体"/>
            <family val="0"/>
          </rPr>
          <t>个品种，另有</t>
        </r>
        <r>
          <rPr>
            <sz val="9"/>
            <rFont val="Tahoma"/>
            <family val="2"/>
          </rPr>
          <t>12</t>
        </r>
        <r>
          <rPr>
            <sz val="9"/>
            <rFont val="宋体"/>
            <family val="0"/>
          </rPr>
          <t>个品种在国家基本药物的基础上增加剂型；中成药主要依据功能分类，共</t>
        </r>
        <r>
          <rPr>
            <sz val="9"/>
            <rFont val="Tahoma"/>
            <family val="2"/>
          </rPr>
          <t>104</t>
        </r>
        <r>
          <rPr>
            <sz val="9"/>
            <rFont val="宋体"/>
            <family val="0"/>
          </rPr>
          <t>个品种，另有</t>
        </r>
        <r>
          <rPr>
            <sz val="9"/>
            <rFont val="Tahoma"/>
            <family val="2"/>
          </rPr>
          <t>7</t>
        </r>
        <r>
          <rPr>
            <sz val="9"/>
            <rFont val="宋体"/>
            <family val="0"/>
          </rPr>
          <t>个品种在国家基本药物的基础上增加剂型。</t>
        </r>
      </text>
    </comment>
    <comment ref="I24" authorId="0">
      <text>
        <r>
          <rPr>
            <b/>
            <sz val="9"/>
            <rFont val="宋体"/>
            <family val="0"/>
          </rPr>
          <t>作者:</t>
        </r>
        <r>
          <rPr>
            <sz val="9"/>
            <rFont val="宋体"/>
            <family val="0"/>
          </rPr>
          <t xml:space="preserve">
公布的是完整目录</t>
        </r>
      </text>
    </comment>
    <comment ref="F27" authorId="0">
      <text>
        <r>
          <rPr>
            <b/>
            <sz val="9"/>
            <rFont val="宋体"/>
            <family val="0"/>
          </rPr>
          <t>作者:</t>
        </r>
        <r>
          <rPr>
            <sz val="9"/>
            <rFont val="宋体"/>
            <family val="0"/>
          </rPr>
          <t xml:space="preserve">
农村和社区重合的合并</t>
        </r>
      </text>
    </comment>
    <comment ref="M31" authorId="0">
      <text>
        <r>
          <rPr>
            <b/>
            <sz val="9"/>
            <rFont val="宋体"/>
            <family val="0"/>
          </rPr>
          <t>作者:</t>
        </r>
        <r>
          <rPr>
            <sz val="9"/>
            <rFont val="宋体"/>
            <family val="0"/>
          </rPr>
          <t xml:space="preserve">
娄底\怀化已公布</t>
        </r>
      </text>
    </comment>
    <comment ref="M37" authorId="0">
      <text>
        <r>
          <rPr>
            <b/>
            <sz val="9"/>
            <rFont val="宋体"/>
            <family val="0"/>
          </rPr>
          <t>作者:</t>
        </r>
        <r>
          <rPr>
            <sz val="9"/>
            <rFont val="宋体"/>
            <family val="0"/>
          </rPr>
          <t xml:space="preserve">
柳州已公布</t>
        </r>
      </text>
    </comment>
    <comment ref="M53" authorId="0">
      <text>
        <r>
          <rPr>
            <b/>
            <sz val="9"/>
            <rFont val="宋体"/>
            <family val="0"/>
          </rPr>
          <t>作者:</t>
        </r>
        <r>
          <rPr>
            <sz val="9"/>
            <rFont val="宋体"/>
            <family val="0"/>
          </rPr>
          <t xml:space="preserve">
甘南地区已增补</t>
        </r>
      </text>
    </comment>
    <comment ref="M55" authorId="0">
      <text>
        <r>
          <rPr>
            <b/>
            <sz val="9"/>
            <rFont val="宋体"/>
            <family val="0"/>
          </rPr>
          <t>作者:</t>
        </r>
        <r>
          <rPr>
            <sz val="9"/>
            <rFont val="宋体"/>
            <family val="0"/>
          </rPr>
          <t xml:space="preserve">
《国家基本药物目录（基层部分）》所列“葡萄糖酸锑钠”和“吡喹酮”临床无需求，未列入《宁夏基本药物目录》。</t>
        </r>
      </text>
    </comment>
  </commentList>
</comments>
</file>

<file path=xl/sharedStrings.xml><?xml version="1.0" encoding="utf-8"?>
<sst xmlns="http://schemas.openxmlformats.org/spreadsheetml/2006/main" count="439" uniqueCount="304">
  <si>
    <t>国家区域</t>
  </si>
  <si>
    <t>省份</t>
  </si>
  <si>
    <t>是否发布</t>
  </si>
  <si>
    <t>是否有效</t>
  </si>
  <si>
    <t>有无增补基药</t>
  </si>
  <si>
    <t>基础库导入数据</t>
  </si>
  <si>
    <t>华招发布日期</t>
  </si>
  <si>
    <t>正文公布时间</t>
  </si>
  <si>
    <t>文件标题</t>
  </si>
  <si>
    <t>原始地址</t>
  </si>
  <si>
    <t>增补品种数量</t>
  </si>
  <si>
    <t>品种数</t>
  </si>
  <si>
    <t>附件</t>
  </si>
  <si>
    <t>增补品种数</t>
  </si>
  <si>
    <t>西药</t>
  </si>
  <si>
    <t>中药</t>
  </si>
  <si>
    <t>特殊情况</t>
  </si>
  <si>
    <t>品种数</t>
  </si>
  <si>
    <t>构成比</t>
  </si>
  <si>
    <t>类别</t>
  </si>
  <si>
    <t>国家</t>
  </si>
  <si>
    <t>是</t>
  </si>
  <si>
    <t>有效</t>
  </si>
  <si>
    <t>华北地区</t>
  </si>
  <si>
    <t>北京市</t>
  </si>
  <si>
    <t>否</t>
  </si>
  <si>
    <t>无</t>
  </si>
  <si>
    <t>暂未发布完整目录，根据2012年北京基药项目采购目录而来</t>
  </si>
  <si>
    <t>天津市</t>
  </si>
  <si>
    <r>
      <rPr>
        <sz val="9"/>
        <rFont val="宋体"/>
        <family val="0"/>
      </rPr>
      <t>暂未单独颁发基药增补目录，天津市现行基本药物目录共</t>
    </r>
    <r>
      <rPr>
        <sz val="9"/>
        <rFont val="Tahoma"/>
        <family val="2"/>
      </rPr>
      <t>537</t>
    </r>
    <r>
      <rPr>
        <sz val="9"/>
        <rFont val="宋体"/>
        <family val="0"/>
      </rPr>
      <t>个品种，未区分增补和国家基药。</t>
    </r>
  </si>
  <si>
    <t>河北省</t>
  </si>
  <si>
    <t>是</t>
  </si>
  <si>
    <t>有</t>
  </si>
  <si>
    <t>2012-05-10 </t>
  </si>
  <si>
    <t>二〇一一年十一月十四日</t>
  </si>
  <si>
    <t>河北省卫生厅关于印发《河北省纳入基本药物管理的非基本药物目录》（2011年版•基层部分）的通知</t>
  </si>
  <si>
    <t>http://www.hebyjadr.org/article.aspx?menuid=1354&amp;tab=tab_News&amp;tabid=1105</t>
  </si>
  <si>
    <t>西药116、中药111</t>
  </si>
  <si>
    <t>河北省纳入基本药物管理的非基本药物目录（2011）</t>
  </si>
  <si>
    <t>无效</t>
  </si>
  <si>
    <t>二〇一〇年十月十四日</t>
  </si>
  <si>
    <t>河北省卫生厅关于印发《河北省纳入基本药物管理的非基本药物目录》的通知</t>
  </si>
  <si>
    <t>http://www.hebwst.gov.cn/index.do?id=30906&amp;templet=con_news</t>
  </si>
  <si>
    <t>西药99、中药94</t>
  </si>
  <si>
    <t>河北省纳入基本药物管理的非基本药物目录（2010）</t>
  </si>
  <si>
    <t>山西省</t>
  </si>
  <si>
    <t>2010-11-15 </t>
  </si>
  <si>
    <t xml:space="preserve">二0一0年十一月十五日
</t>
  </si>
  <si>
    <t>国家基本药物山西省补充目录</t>
  </si>
  <si>
    <t>http://www.sxswst.gov.cn/bureau/MesIssueContentBeta2.asp?SubType=tggg&amp;ConID=2399&amp;SubName</t>
  </si>
  <si>
    <t>计209、西药132、中药77</t>
  </si>
  <si>
    <t>补充目录</t>
  </si>
  <si>
    <t>山西省村卫生室用基本药物增补品种目录</t>
  </si>
  <si>
    <t>内蒙古</t>
  </si>
  <si>
    <t>二○一○年九月二十九日</t>
  </si>
  <si>
    <t>内蒙古自治区卫生厅公告2010年　第3号</t>
  </si>
  <si>
    <t>http://www.nmwst.gov.cn/html/ywlm/yaozhengyujiyao/zhengcexinxi/201009/30-26442.html</t>
  </si>
  <si>
    <t>西药42，中药47+蒙药122</t>
  </si>
  <si>
    <t>增补目录</t>
  </si>
  <si>
    <r>
      <t>122</t>
    </r>
    <r>
      <rPr>
        <sz val="9"/>
        <rFont val="宋体"/>
        <family val="0"/>
      </rPr>
      <t>种蒙成药，占比</t>
    </r>
    <r>
      <rPr>
        <sz val="9"/>
        <rFont val="Tahoma"/>
        <family val="2"/>
      </rPr>
      <t>57.82%</t>
    </r>
  </si>
  <si>
    <t>东北地区</t>
  </si>
  <si>
    <t>吉林省</t>
  </si>
  <si>
    <t>是</t>
  </si>
  <si>
    <t>有（社区服务中心）</t>
  </si>
  <si>
    <t>关于公布《吉林省基层医疗卫生机构配备使用国家基本药物目录外药品目录》的通知（吉卫发[2011]235号）</t>
  </si>
  <si>
    <t>http://www.jlyycg.com.cn/HomePage/ShowDetail.aspx?InfoId=729</t>
  </si>
  <si>
    <t>社区卫生服务中心目录203种(化学药品及生物制品92种，中成药111种)，新增180种(化学药品及生物制品76种，中成药104种)，基本药物增加剂型23种(化学药品及生物制品16种，中成药7种);</t>
  </si>
  <si>
    <t>增补（社区与乡镇两部分）</t>
  </si>
  <si>
    <t>有（乡镇卫生院）</t>
  </si>
  <si>
    <t>乡镇卫生院目录274种(化学药品及生物制品144种，中成药130种)，新增197种(化学药品及生物制品97种，中成药100种)，基本药物增加剂型77种(化学药品及生物制品47种，中成药30种)。</t>
  </si>
  <si>
    <t>黑龙江</t>
  </si>
  <si>
    <t>有(没拿到)</t>
  </si>
  <si>
    <t xml:space="preserve">暂未发布，在2012年初黑龙江省卫生工作会议上获悉，今年将再增加100个基本药物品种，届时省基本药物目录将达到526种。 
</t>
  </si>
  <si>
    <t>辽宁省</t>
  </si>
  <si>
    <t xml:space="preserve">二0一一年二月二十五日
</t>
  </si>
  <si>
    <t>辽宁省深化医药卫生体制改革领导小组办公室关于印发《辽宁省纳入国家基本药物管理的补充药品目录》的通知</t>
  </si>
  <si>
    <t>共210、化学药品及生物制品135种，中成药75种。</t>
  </si>
  <si>
    <t>补充药品目录</t>
  </si>
  <si>
    <t>华东地区</t>
  </si>
  <si>
    <t>上海市</t>
  </si>
  <si>
    <t xml:space="preserve">二○一○年十二月六日
</t>
  </si>
  <si>
    <t>关于印发《上海市实施国家基本药物制度工作方案（试行）》的通知</t>
  </si>
  <si>
    <t>http://wsj.sh.gov.cn/website/b/59512.shtml</t>
  </si>
  <si>
    <t>西药236，中药145</t>
  </si>
  <si>
    <t>增补药物目录</t>
  </si>
  <si>
    <t>浙江省</t>
  </si>
  <si>
    <t xml:space="preserve">二〇〇九年十二月三十一日
</t>
  </si>
  <si>
    <t>关于公布第一批浙江省基层医疗卫生机构增补药物目录（试行）的通知</t>
  </si>
  <si>
    <t>http://www.zjwst.gov.cn/art/2009/12/31/art_262_74087.html</t>
  </si>
  <si>
    <t>西药97，中药52，民族药1</t>
  </si>
  <si>
    <t>增补药物目录</t>
  </si>
  <si>
    <r>
      <t>1</t>
    </r>
    <r>
      <rPr>
        <sz val="9"/>
        <rFont val="宋体"/>
        <family val="0"/>
      </rPr>
      <t>种民族药</t>
    </r>
  </si>
  <si>
    <t>江苏省</t>
  </si>
  <si>
    <t xml:space="preserve">二0一一年六月三十日
</t>
  </si>
  <si>
    <t>关于印发江苏省基层医疗卫生机构增补药物目录（2011版）的通知（苏卫药政〔2011〕3号）</t>
  </si>
  <si>
    <t>http://www.jswst.gov.cn/gb/jsswst/gzdt/bmdt/ywzc/userobject1ai27608.html</t>
  </si>
  <si>
    <t>西药172，中药109</t>
  </si>
  <si>
    <t xml:space="preserve">二○一○年十一月十一日
</t>
  </si>
  <si>
    <t>关于2010年实施国家基本药物制度有关事宜的通知</t>
  </si>
  <si>
    <t>http://ypcgzx.jswst.gov.cn/html/zcwj/2010/11-17/530290199461.html</t>
  </si>
  <si>
    <t xml:space="preserve">二○一○年十二月十五日
</t>
  </si>
  <si>
    <t>关于公布《江苏省基层医疗卫生机构增补用药目录（2009版基层部分）》补充药品品种的通知</t>
  </si>
  <si>
    <t>http://ypcgzx.jswst.gov.cn/html/xxgg/2010/12-15/44918119881.html</t>
  </si>
  <si>
    <t xml:space="preserve">二〇〇九年十二月二日
</t>
  </si>
  <si>
    <t>公告</t>
  </si>
  <si>
    <t>http://ypcgzx.jswst.gov.cn/html/xxgg/2009/11-2/72194165001392.html</t>
  </si>
  <si>
    <t>西药180种，中药113种（后期有调整）</t>
  </si>
  <si>
    <t>增补药物目录（2011版）</t>
  </si>
  <si>
    <t>福建省</t>
  </si>
  <si>
    <t>有</t>
  </si>
  <si>
    <t>2011-03-30 </t>
  </si>
  <si>
    <t xml:space="preserve">二0一一年三月二十二日
</t>
  </si>
  <si>
    <t>福建省卫生厅关于完善基层医疗卫生机构基本药物配备使用的通知</t>
  </si>
  <si>
    <t xml:space="preserve">二〇〇九年十二月二十二日
</t>
  </si>
  <si>
    <t>福建省卫生厅关于印发福建省基层医疗卫生机构用药目录（2009版）的通知</t>
  </si>
  <si>
    <t>http://www.fjphb.gov.cn/fjphb/zfxxgk/infodetail.aspx?id=13a10b1d-36de-43a4-ac2c-8fc09bbfae95&amp;CategoryNum=001002</t>
  </si>
  <si>
    <t>增补的非目录品种148种（化学药品和生物制品99种，中成药49种</t>
  </si>
  <si>
    <t>增补的非目录品种</t>
  </si>
  <si>
    <t>——</t>
  </si>
  <si>
    <t>国家与省增补的，可以区分增补品种，增补剂型的品种单列</t>
  </si>
  <si>
    <t>江西省</t>
  </si>
  <si>
    <t>二0一一年十二月二十日</t>
  </si>
  <si>
    <t>关于印发《江西省实施国家基本药物制度增补目录（2011年版基层部分）》的通知</t>
  </si>
  <si>
    <t>http://www.jxwst.gov.cn/flfg/zcxx/201112/t20111221_193123.htm</t>
  </si>
  <si>
    <t>西药135，中药91</t>
  </si>
  <si>
    <t>安徽省</t>
  </si>
  <si>
    <t xml:space="preserve"> 二〇一〇年五月十四日</t>
  </si>
  <si>
    <t xml:space="preserve">关于公布安徽省基本药物和补充药品招标目录（2010年版）的通知
</t>
  </si>
  <si>
    <t>http://www.ahwst.gov.cn/wjtz/article.jsp?articleId=860672</t>
  </si>
  <si>
    <t>西药195，中药82</t>
  </si>
  <si>
    <t>公布所有，删除国家部分的</t>
  </si>
  <si>
    <t>国家与省增补的，增补剂型的罗列在国家剂型之后</t>
  </si>
  <si>
    <t>山东省</t>
  </si>
  <si>
    <t>有（农村基层部分）</t>
  </si>
  <si>
    <t>二〇一〇年二月二十四日</t>
  </si>
  <si>
    <t>关于印发《山东省增补药物目录（2010年版农村基层部分和社区部分）》的通知</t>
  </si>
  <si>
    <t>《增补药物目录》共216种基本药物，包括两部分：农村基层部分和社区部分。其中农村基层部分210种(化学药品及生物制品142种，中成药68种)，社区部分206种(化学药品及生物制品143种，中成药63种)。</t>
  </si>
  <si>
    <t>增补目录农村和社区部分</t>
  </si>
  <si>
    <t>有（社区部分）</t>
  </si>
  <si>
    <t>华中地区</t>
  </si>
  <si>
    <t>湖北省</t>
  </si>
  <si>
    <t xml:space="preserve">二○一○年十二月二十一日
</t>
  </si>
  <si>
    <t>省卫生厅关于印发《湖北省调整基本药物非目录药
品目录（基层部分）》的通知</t>
  </si>
  <si>
    <t>http://www.hbws.gov.cn/msg_detail.jsp?msg_info_id=20101228111037000001&amp;mId=8&amp;t_id=00070022</t>
  </si>
  <si>
    <t>计177、化学药品和生物制品152种、中成药25种。</t>
  </si>
  <si>
    <t>《湖北省调整基本药物非目录药品目录（基层部分）》</t>
  </si>
  <si>
    <t>2010年12月24日起作废</t>
  </si>
  <si>
    <t>关于增补湖北省非基本药物目录药品（基层部分）的通知（2010年12月24日起作废）</t>
  </si>
  <si>
    <t>http://www.hbjbywzb.cn/CMS/HomePage/ShowDetail.aspx?InfoId=120</t>
  </si>
  <si>
    <t>湖南省</t>
  </si>
  <si>
    <t xml:space="preserve">二O一一年五月三十日
</t>
  </si>
  <si>
    <t>湖南省卫生厅关于印发《国家基本药物湖南省增补品种目录（2011年版基层部分）》的通知</t>
  </si>
  <si>
    <t>http://new.21hospital.com/Notice/show.asp?id=6426</t>
  </si>
  <si>
    <t>化学药品和生物制品112个品种；中成药86个品种。</t>
  </si>
  <si>
    <t>国家基本药物湖南省增补品种目录（2011年版基层部分）</t>
  </si>
  <si>
    <t xml:space="preserve">二O一一年七月十八日
</t>
  </si>
  <si>
    <t xml:space="preserve">湖南省卫生厅关于印发《2011年湖南省基本药物品种剂型和规格目录》的通知 </t>
  </si>
  <si>
    <t>http://new.21hospital.com/Notice/show.asp?id=6479</t>
  </si>
  <si>
    <t>公布到剂型，规格，没导入基础库</t>
  </si>
  <si>
    <t>河南省</t>
  </si>
  <si>
    <t>〇一〇年十一月十六日</t>
  </si>
  <si>
    <t>河南省卫生厅关于印发河南省二级以上医疗机构基本药物目录（试行）的通知</t>
  </si>
  <si>
    <t>http://www.hnwst.gov.cn/html/1/244/2010-12-8/7315.html</t>
  </si>
  <si>
    <t>本目录中的药品包括化学药品和生物制品（551种）、中成药（256种）以及中药饮片三部分</t>
  </si>
  <si>
    <t>本目录包含了国家基药(09版）河南增补目录(2010年版)，中药饮片未导入基础库</t>
  </si>
  <si>
    <t>二〇一〇年十一月九日</t>
  </si>
  <si>
    <t>关于印发河南省基本药物增补目录的通知</t>
  </si>
  <si>
    <t>http://www.hnwst.gov.cn/html/1/244/2010-11-16/6885.html</t>
  </si>
  <si>
    <t>化学药品和生物制品（134种）、中成药（66种）</t>
  </si>
  <si>
    <t>华南地区</t>
  </si>
  <si>
    <t>广东省</t>
  </si>
  <si>
    <t>二〇一〇年十一月二十五日</t>
  </si>
  <si>
    <t xml:space="preserve">关于公布《广东省基本药物增补品种目录（2010年版）》的通知
</t>
  </si>
  <si>
    <t>http://www.gdwst.gov.cn/a/yzcyaowuzhengce/201012018377.html</t>
  </si>
  <si>
    <t>西药120、中成药124个</t>
  </si>
  <si>
    <t>增补品种目录（2010年版）</t>
  </si>
  <si>
    <t>广西区</t>
  </si>
  <si>
    <t>312(78+234)</t>
  </si>
  <si>
    <t xml:space="preserve">二O一二年三月二十八日
</t>
  </si>
  <si>
    <t xml:space="preserve">自治区卫生厅关于印发《2012年广西增补的基本药物目录》的通知（桂卫药政〔2012〕3号）
</t>
  </si>
  <si>
    <t>http://www.gxyxzb.gov.cn/HomePage/ShowDetail.aspx?InfoId=923</t>
  </si>
  <si>
    <t>71（7个增补剂型，西药4，中药3）</t>
  </si>
  <si>
    <t xml:space="preserve">二O一一年三月十一日
</t>
  </si>
  <si>
    <t>桂新农合办[2011]4号关于将广西增补基本药物目录纳入新农合基本用药目录的通知</t>
  </si>
  <si>
    <t>http://www.qzsws.gov.cn/zwgk/ShowArticle.asp?ArticleID=543
http://www.qzsws.gov.cn/zwgk/UploadFiles_8661/201105/2011052617222131.rar</t>
  </si>
  <si>
    <t>196品种（199）+35增剂型</t>
  </si>
  <si>
    <t>增补品种公布到通用名</t>
  </si>
  <si>
    <t>海南省</t>
  </si>
  <si>
    <t>2012-03-07 </t>
  </si>
  <si>
    <t>二〇一二年三月二日</t>
  </si>
  <si>
    <t>海南省卫生厅关于印发《海南省执行国家基本药物政策增补品种目录（2012版）》的通知</t>
  </si>
  <si>
    <t>http://www.hainan.gov.cn/data/zfwj/2012/03/3968/</t>
  </si>
  <si>
    <t>西药145、中成药84</t>
  </si>
  <si>
    <t>海南省执行国家基本药物政策增补品种目录（2012版）</t>
  </si>
  <si>
    <t>西南地区</t>
  </si>
  <si>
    <t>四川省</t>
  </si>
  <si>
    <t>二〇一〇年一月十九日</t>
  </si>
  <si>
    <t>四川省卫生厅关于发布《国家基本药物四川省基层补充药物目录（2009年版）》的公告</t>
  </si>
  <si>
    <t>西药25、中成药6</t>
  </si>
  <si>
    <t>补充目录</t>
  </si>
  <si>
    <t>二〇一〇年十月二十五日</t>
  </si>
  <si>
    <t xml:space="preserve">四川省卫生厅关于发布《国家基本药物四川省第二批基层补充药品目录》的公告 </t>
  </si>
  <si>
    <t>西药87、中成药56</t>
  </si>
  <si>
    <t>第二批补充目录，</t>
  </si>
  <si>
    <t>二〇一一年七月一日</t>
  </si>
  <si>
    <t>四川省卫生厅关于发布《国家基本药物四川省基层补充药物调入目录》的公告</t>
  </si>
  <si>
    <t>http://www.scbid.gov.cn/NewsDetail.aspx?ID=2520&amp;Category1=7&amp;Category2=8&amp;img=</t>
  </si>
  <si>
    <t>西药65、中成药13</t>
  </si>
  <si>
    <t>补充目录调入</t>
  </si>
  <si>
    <t xml:space="preserve">2012年10月22日
</t>
  </si>
  <si>
    <t xml:space="preserve">四川省卫生厅关于发布国家基本药物四川省补充药物优化调整目录的通告(01/22) </t>
  </si>
  <si>
    <t>http://www.scwst.gov.cn/index.php/zywj/4758-2012-10-22-10-02-37</t>
  </si>
  <si>
    <t>调入品种284（化药117，中药120，化药增剂型30，中药增剂型17），调出品种45（化药36，中药39）</t>
  </si>
  <si>
    <t xml:space="preserve">补充药物优化调整目录
</t>
  </si>
  <si>
    <t>云南省</t>
  </si>
  <si>
    <t xml:space="preserve">二〇一〇年八月十七日 
</t>
  </si>
  <si>
    <t xml:space="preserve">云南省卫生厅关于发布《国家基本药物云南省补充药品目录（2009年基层部分•第一版）》的公告 </t>
  </si>
  <si>
    <t>http://www.pbh.yn.gov.cn/contents/38/344.html</t>
  </si>
  <si>
    <t>70（20+50+3）</t>
  </si>
  <si>
    <t>西药82，中药84</t>
  </si>
  <si>
    <t>补充药品目录第一版</t>
  </si>
  <si>
    <t>二〇一〇年十一月十七日</t>
  </si>
  <si>
    <t>云南省卫生厅关于发布《国家基本药物云南省补充药品目录（2009年基层部分•第二版）》的公告</t>
  </si>
  <si>
    <t>http://www.pbh.yn.gov.cn/contents/38/352.html</t>
  </si>
  <si>
    <t>96（62+34）</t>
  </si>
  <si>
    <t>补充药品目录第二版</t>
  </si>
  <si>
    <t>二〇一〇年十一月十九日</t>
  </si>
  <si>
    <t xml:space="preserve">云南省卫生厅关于增加部分基本药物剂型的通知 </t>
  </si>
  <si>
    <t>http://www.pbh.yn.gov.cn/contents/37/351.html</t>
  </si>
  <si>
    <t>增补剂型</t>
  </si>
  <si>
    <t>重庆市</t>
  </si>
  <si>
    <t>二○一○年十二月二十三日</t>
  </si>
  <si>
    <t>关于公布国家基本药物重庆市补充药物目录的通知</t>
  </si>
  <si>
    <t>http://www.cqwsj.gov.cn/tzgg/tzgg/2011-1/8637.html</t>
  </si>
  <si>
    <t>共205、西药130、中成药75</t>
  </si>
  <si>
    <t>补充药物目录</t>
  </si>
  <si>
    <t>西藏区</t>
  </si>
  <si>
    <r>
      <t>西藏自治区基本用药藏药目录包括</t>
    </r>
    <r>
      <rPr>
        <sz val="9"/>
        <rFont val="Tahoma"/>
        <family val="2"/>
      </rPr>
      <t>327</t>
    </r>
    <r>
      <rPr>
        <sz val="9"/>
        <rFont val="宋体"/>
        <family val="0"/>
      </rPr>
      <t>种藏成药和</t>
    </r>
    <r>
      <rPr>
        <sz val="9"/>
        <rFont val="Tahoma"/>
        <family val="2"/>
      </rPr>
      <t>128</t>
    </r>
    <r>
      <rPr>
        <sz val="9"/>
        <rFont val="宋体"/>
        <family val="0"/>
      </rPr>
      <t>种卡擦药（加味药）。</t>
    </r>
  </si>
  <si>
    <t>贵州省</t>
  </si>
  <si>
    <t>二〇一二年七月二十三日</t>
  </si>
  <si>
    <t>贵州省卫生厅关于印发《国家基本药物贵州省增补药品目录（2012年版）》的通知 （黔卫发〔2012〕68号）</t>
  </si>
  <si>
    <t>http://www.gzwst.gov.cn/SysHTML/ArticleHTML/40299_1.shtml</t>
  </si>
  <si>
    <t>西药142，中药175，民族药110</t>
  </si>
  <si>
    <t>增补民族药110种，占比例25.76%</t>
  </si>
  <si>
    <t>二○一二年二月八日</t>
  </si>
  <si>
    <t>贵州省卫生厅关于印发《国家基本药物贵州省增补药品目录（2012版）》的通知</t>
  </si>
  <si>
    <t>http://www.gzwst.gov.cn/SysHTML/ArticleHTML/34153_1.shtml</t>
  </si>
  <si>
    <t>西药119，中药112</t>
  </si>
  <si>
    <t>国家基本药物贵州省增补药品目录（2012版）</t>
  </si>
  <si>
    <t>二〇一一年四月十二日</t>
  </si>
  <si>
    <t>贵州省卫生厅关于发布《2011年国家基本药物贵州省增补药品目录》的公告</t>
  </si>
  <si>
    <t>http://www.gzwst.gov.cn/SysHTML/ArticleHTML/27410_1.shtml</t>
  </si>
  <si>
    <t>西药42，中药68</t>
  </si>
  <si>
    <t>增补药品目录</t>
  </si>
  <si>
    <t>西北地区</t>
  </si>
  <si>
    <t>陕西省</t>
  </si>
  <si>
    <t>二〇一〇年八月二十日</t>
  </si>
  <si>
    <t>陕西省卫生厅关于印发《陕西省基本药物增补目录（试行）》的通知</t>
  </si>
  <si>
    <t>http://www.sxhealth.gov.cn/xxxx.asp?no1=11053</t>
  </si>
  <si>
    <t>计191、西药112、中药79</t>
  </si>
  <si>
    <t>增补目录</t>
  </si>
  <si>
    <t>甘肃省</t>
  </si>
  <si>
    <t xml:space="preserve"> 二O一一年四月六日
</t>
  </si>
  <si>
    <t>甘肃省卫生厅关于公布《甘肃省国家基本药物增补目录》（2011年版•基层部分）的通知</t>
  </si>
  <si>
    <t>http://www.gsws.gov.cn/html/2/9/21343.htm?key=基本药物</t>
  </si>
  <si>
    <t>化学药品和生物制品100个品种；中成药85个品种；民族药品共21个品种</t>
  </si>
  <si>
    <t>增补目录》（2011年版•基层部分</t>
  </si>
  <si>
    <t>增补民族药21种，占比例10.2%</t>
  </si>
  <si>
    <t>宁夏</t>
  </si>
  <si>
    <t>二〇〇九年十一月二十八日</t>
  </si>
  <si>
    <t>关于发布《宁夏基本药物目录（基层部分）》的公告</t>
  </si>
  <si>
    <t>http://www.nxws.gov.cn/Article/zbcg/201010/20101012200402_6156.html</t>
  </si>
  <si>
    <t>化学药品和生物制品主要依据临床药理学分类，共230个品种，510个品规；中成药主要依据功能分类，共139个品种、266个品规；</t>
  </si>
  <si>
    <t>遵循《国家基本药物目录（基层部分）》，结合《国家发改委基本药物零售指导价格目录》，参照《宁夏药品“三统一”基本用药目录》，合理确定药物品种、剂型和规格。 公布到规格</t>
  </si>
  <si>
    <t>和国家基药一起，无法区分本省增补品种</t>
  </si>
  <si>
    <t>国家与省增补的，公布到规格，因“葡萄糖酸锑钠”和“吡喹酮”临床无需求，未列入《宁夏基本药物目录》。</t>
  </si>
  <si>
    <t>青海省</t>
  </si>
  <si>
    <t xml:space="preserve">二0一一年十二月十二日
</t>
  </si>
  <si>
    <t>青海省卫生厅关于公布《青海省基层医疗卫生机构药物增补药品目录》（2011年版）的通知</t>
  </si>
  <si>
    <t>http://www.qhwst.gov.cn/ywgl/yzhengc/tzgg/2011/12/27/1324958756891.html</t>
  </si>
  <si>
    <t>共103、化学药41种、中成药42、民族药20种、</t>
  </si>
  <si>
    <t>增补药品目录（2011年版）</t>
  </si>
  <si>
    <r>
      <t>增补藏成药</t>
    </r>
    <r>
      <rPr>
        <sz val="9"/>
        <rFont val="Tahoma"/>
        <family val="2"/>
      </rPr>
      <t>20</t>
    </r>
    <r>
      <rPr>
        <sz val="9"/>
        <rFont val="宋体"/>
        <family val="0"/>
      </rPr>
      <t>种，占比</t>
    </r>
    <r>
      <rPr>
        <sz val="9"/>
        <rFont val="Tahoma"/>
        <family val="2"/>
      </rPr>
      <t>19.41%</t>
    </r>
  </si>
  <si>
    <t xml:space="preserve">二0一0年十一月二十五日
</t>
  </si>
  <si>
    <t>青海省关于公布《青海省基层医疗机构基本药物增补药品目录》（2010版）的通知</t>
  </si>
  <si>
    <t>http://www.qhwst.gov.cn/ywgl/yzhengc/tzgg/2010/12/03/1291371138126.html</t>
  </si>
  <si>
    <t>共100，化学药30种、中成药30、民族药40种、</t>
  </si>
  <si>
    <t>增补药品目录（2010年版）</t>
  </si>
  <si>
    <r>
      <t>增补藏成药</t>
    </r>
    <r>
      <rPr>
        <sz val="9"/>
        <rFont val="Tahoma"/>
        <family val="2"/>
      </rPr>
      <t>40</t>
    </r>
    <r>
      <rPr>
        <sz val="9"/>
        <rFont val="宋体"/>
        <family val="0"/>
      </rPr>
      <t>种，占比</t>
    </r>
    <r>
      <rPr>
        <sz val="9"/>
        <rFont val="Tahoma"/>
        <family val="2"/>
      </rPr>
      <t>40%</t>
    </r>
  </si>
  <si>
    <t>新疆区</t>
  </si>
  <si>
    <t xml:space="preserve">二〇一一年七月十四日
</t>
  </si>
  <si>
    <t>关于印发新疆维吾尔自治区基本药物增补目录（2011年版）的通知 新卫药政发【2011】6号</t>
  </si>
  <si>
    <t>http://www.xjwst.gov.cn/nry.jsp?urltype=news.NewsContentUrl&amp;wbtreeid=10508&amp;wbnewsid=4251</t>
  </si>
  <si>
    <t>223种，西药102种、中成药95种、民族药26种</t>
  </si>
  <si>
    <t>增补目录，公布到规格</t>
  </si>
  <si>
    <t>公布到规格，剂型，包装系数</t>
  </si>
  <si>
    <t>增补民族药26种，占比例11.66%</t>
  </si>
  <si>
    <t>华招网基本药物基础库说明</t>
  </si>
  <si>
    <t>基本药物基础基础库，各省一般公布本省的增补或补充目录，目录公布通用名、剂型。其他特殊情况如下：</t>
  </si>
  <si>
    <t>1、北京，天津，黑龙江、西藏官网未发布基药增补目录</t>
  </si>
  <si>
    <t>2、安徽、福建、河南、宁夏公布基药目录包括国基药目录和本省增补目录</t>
  </si>
  <si>
    <t>3、广西增补目录公布到通用名；新疆增补目录公布到规格，包装；宁夏基本药物目录公布到规格</t>
  </si>
  <si>
    <t>4、中药饮片未处理进基础库</t>
  </si>
  <si>
    <t>5、各省公布目录，对剂型归并，“备注”栏标有“◇”的药品有各自的解释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</si>
</sst>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2"/>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name val="宋体"/>
      <family val="0"/>
    </font>
    <font>
      <sz val="10"/>
      <name val="宋体"/>
      <family val="0"/>
    </font>
    <font>
      <b/>
      <sz val="10"/>
      <name val="宋体"/>
      <family val="0"/>
    </font>
    <font>
      <sz val="9"/>
      <name val="Tahoma"/>
      <family val="2"/>
    </font>
    <font>
      <sz val="10"/>
      <color indexed="10"/>
      <name val="宋体"/>
      <family val="0"/>
    </font>
    <font>
      <sz val="10.5"/>
      <name val="Times New Roman"/>
      <family val="1"/>
    </font>
    <font>
      <sz val="9"/>
      <color indexed="30"/>
      <name val="宋体"/>
      <family val="0"/>
    </font>
    <font>
      <u val="single"/>
      <sz val="11"/>
      <color indexed="12"/>
      <name val="宋体"/>
      <family val="0"/>
    </font>
    <font>
      <b/>
      <sz val="13.5"/>
      <color indexed="8"/>
      <name val="ˎ̥"/>
      <family val="2"/>
    </font>
    <font>
      <b/>
      <sz val="13.5"/>
      <color indexed="8"/>
      <name val="宋体"/>
      <family val="0"/>
    </font>
    <font>
      <sz val="9"/>
      <color indexed="8"/>
      <name val="宋体"/>
      <family val="0"/>
    </font>
    <font>
      <sz val="12"/>
      <color indexed="8"/>
      <name val="宋体"/>
      <family val="0"/>
    </font>
    <font>
      <b/>
      <sz val="11"/>
      <name val="宋体"/>
      <family val="0"/>
    </font>
    <font>
      <u val="single"/>
      <sz val="11"/>
      <name val="宋体"/>
      <family val="0"/>
    </font>
    <font>
      <sz val="16"/>
      <name val="宋体"/>
      <family val="0"/>
    </font>
    <font>
      <b/>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b/>
      <sz val="10"/>
      <name val="Calibri"/>
      <family val="0"/>
    </font>
    <font>
      <sz val="10"/>
      <color rgb="FFFF0000"/>
      <name val="宋体"/>
      <family val="0"/>
    </font>
    <font>
      <sz val="9"/>
      <name val="Calibri"/>
      <family val="0"/>
    </font>
    <font>
      <sz val="9"/>
      <color rgb="FF004499"/>
      <name val="Calibri"/>
      <family val="0"/>
    </font>
    <font>
      <b/>
      <sz val="13.5"/>
      <color theme="1"/>
      <name val="ˎ̥"/>
      <family val="2"/>
    </font>
    <font>
      <b/>
      <sz val="18"/>
      <color rgb="FF003366"/>
      <name val="Calibri"/>
      <family val="0"/>
    </font>
    <font>
      <b/>
      <sz val="13.5"/>
      <color theme="1"/>
      <name val="宋体"/>
      <family val="0"/>
    </font>
    <font>
      <sz val="9"/>
      <color rgb="FF000000"/>
      <name val="Calibri"/>
      <family val="0"/>
    </font>
    <font>
      <sz val="12"/>
      <color rgb="FF000000"/>
      <name val="宋体"/>
      <family val="0"/>
    </font>
    <font>
      <b/>
      <sz val="11"/>
      <name val="Calibri"/>
      <family val="0"/>
    </font>
    <font>
      <sz val="16"/>
      <name val="Calibri"/>
      <family val="0"/>
    </font>
    <font>
      <b/>
      <sz val="8"/>
      <name val="宋体"/>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00B050"/>
        <bgColor indexed="64"/>
      </patternFill>
    </fill>
    <fill>
      <patternFill patternType="solid">
        <fgColor rgb="FFFF000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0" fillId="0" borderId="0">
      <alignment/>
      <protection/>
    </xf>
    <xf numFmtId="0" fontId="42" fillId="0" borderId="0" applyNumberFormat="0" applyFill="0" applyBorder="0" applyAlignment="0" applyProtection="0"/>
    <xf numFmtId="0" fontId="43" fillId="21" borderId="0" applyNumberFormat="0" applyBorder="0" applyAlignment="0" applyProtection="0"/>
    <xf numFmtId="0" fontId="4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0" fillId="30" borderId="0" applyNumberFormat="0" applyBorder="0" applyAlignment="0" applyProtection="0"/>
    <xf numFmtId="0" fontId="51" fillId="22" borderId="8" applyNumberFormat="0" applyAlignment="0" applyProtection="0"/>
    <xf numFmtId="0" fontId="52" fillId="31" borderId="5" applyNumberFormat="0" applyAlignment="0" applyProtection="0"/>
    <xf numFmtId="0" fontId="0" fillId="32" borderId="9" applyNumberFormat="0" applyFont="0" applyAlignment="0" applyProtection="0"/>
  </cellStyleXfs>
  <cellXfs count="65">
    <xf numFmtId="0" fontId="0" fillId="0" borderId="0" xfId="0" applyAlignment="1">
      <alignment/>
    </xf>
    <xf numFmtId="0" fontId="1" fillId="0" borderId="10" xfId="0" applyFont="1" applyFill="1" applyBorder="1" applyAlignment="1">
      <alignment horizontal="left" vertical="center" wrapText="1"/>
    </xf>
    <xf numFmtId="0" fontId="53" fillId="0" borderId="10"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54" fillId="0" borderId="10" xfId="0" applyFont="1" applyFill="1" applyBorder="1" applyAlignment="1">
      <alignment horizontal="left" vertical="center" wrapText="1"/>
    </xf>
    <xf numFmtId="14" fontId="54" fillId="0" borderId="10" xfId="0" applyNumberFormat="1" applyFont="1" applyFill="1" applyBorder="1" applyAlignment="1">
      <alignment horizontal="left" vertical="center" wrapText="1"/>
    </xf>
    <xf numFmtId="0" fontId="53" fillId="0" borderId="10" xfId="0" applyFont="1" applyFill="1" applyBorder="1" applyAlignment="1">
      <alignment horizontal="left" vertical="center" wrapText="1"/>
    </xf>
    <xf numFmtId="0" fontId="53" fillId="0" borderId="0" xfId="0" applyFont="1" applyFill="1" applyAlignment="1">
      <alignment horizontal="left" vertical="center" wrapText="1"/>
    </xf>
    <xf numFmtId="0" fontId="1" fillId="0" borderId="10"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10" xfId="40" applyFont="1" applyFill="1" applyBorder="1" applyAlignment="1">
      <alignment horizontal="left" vertical="top" wrapText="1"/>
      <protection/>
    </xf>
    <xf numFmtId="0" fontId="54" fillId="0" borderId="10" xfId="0" applyFont="1" applyFill="1" applyBorder="1" applyAlignment="1">
      <alignment horizontal="left" vertical="center" wrapText="1"/>
    </xf>
    <xf numFmtId="14" fontId="54" fillId="0" borderId="10" xfId="0" applyNumberFormat="1" applyFont="1" applyFill="1" applyBorder="1" applyAlignment="1">
      <alignment horizontal="left" vertical="center" wrapText="1"/>
    </xf>
    <xf numFmtId="0" fontId="1" fillId="0" borderId="10" xfId="0" applyFont="1" applyFill="1" applyBorder="1" applyAlignment="1">
      <alignment horizontal="left" vertical="top" wrapText="1"/>
    </xf>
    <xf numFmtId="0" fontId="1" fillId="33" borderId="10" xfId="0" applyFont="1" applyFill="1" applyBorder="1" applyAlignment="1">
      <alignment horizontal="left" vertical="top" wrapText="1"/>
    </xf>
    <xf numFmtId="0" fontId="53" fillId="33" borderId="10" xfId="0" applyFont="1" applyFill="1" applyBorder="1" applyAlignment="1">
      <alignment horizontal="left" vertical="top" wrapText="1"/>
    </xf>
    <xf numFmtId="0" fontId="20" fillId="33" borderId="10" xfId="40" applyFont="1" applyFill="1" applyBorder="1" applyAlignment="1">
      <alignment horizontal="left" vertical="top" wrapText="1"/>
      <protection/>
    </xf>
    <xf numFmtId="14" fontId="20" fillId="33" borderId="10" xfId="40" applyNumberFormat="1" applyFont="1" applyFill="1" applyBorder="1" applyAlignment="1">
      <alignment horizontal="left" vertical="top" wrapText="1"/>
      <protection/>
    </xf>
    <xf numFmtId="0" fontId="53" fillId="33" borderId="0" xfId="0" applyFont="1" applyFill="1" applyAlignment="1">
      <alignment horizontal="left" vertical="top" wrapText="1"/>
    </xf>
    <xf numFmtId="0" fontId="22" fillId="33" borderId="10" xfId="0" applyFont="1" applyFill="1" applyBorder="1" applyAlignment="1">
      <alignment horizontal="left" vertical="top" wrapText="1"/>
    </xf>
    <xf numFmtId="0" fontId="20" fillId="0" borderId="10" xfId="0" applyFont="1" applyFill="1" applyBorder="1" applyAlignment="1">
      <alignment horizontal="left" vertical="top" wrapText="1"/>
    </xf>
    <xf numFmtId="0" fontId="1" fillId="0" borderId="10" xfId="0" applyFont="1" applyFill="1" applyBorder="1" applyAlignment="1">
      <alignment horizontal="left" vertical="top" wrapText="1"/>
    </xf>
    <xf numFmtId="0" fontId="55" fillId="0" borderId="10" xfId="40" applyFont="1" applyFill="1" applyBorder="1" applyAlignment="1">
      <alignment horizontal="left" vertical="top" wrapText="1"/>
      <protection/>
    </xf>
    <xf numFmtId="0" fontId="56" fillId="0" borderId="10" xfId="0" applyFont="1" applyFill="1" applyBorder="1" applyAlignment="1">
      <alignment horizontal="left" vertical="top" wrapText="1"/>
    </xf>
    <xf numFmtId="14" fontId="20" fillId="0" borderId="10" xfId="40" applyNumberFormat="1" applyFont="1" applyFill="1" applyBorder="1" applyAlignment="1">
      <alignment horizontal="left" vertical="top" wrapText="1"/>
      <protection/>
    </xf>
    <xf numFmtId="0" fontId="53" fillId="0" borderId="10" xfId="0" applyFont="1" applyFill="1" applyBorder="1" applyAlignment="1">
      <alignment horizontal="left" vertical="top" wrapText="1"/>
    </xf>
    <xf numFmtId="0" fontId="53" fillId="0" borderId="0" xfId="0" applyFont="1" applyFill="1" applyAlignment="1">
      <alignment horizontal="left" vertical="top" wrapText="1"/>
    </xf>
    <xf numFmtId="14" fontId="56" fillId="0" borderId="10" xfId="0" applyNumberFormat="1" applyFont="1" applyFill="1" applyBorder="1" applyAlignment="1">
      <alignment horizontal="left" vertical="top" wrapText="1"/>
    </xf>
    <xf numFmtId="0" fontId="24" fillId="0" borderId="10" xfId="0" applyFont="1" applyFill="1" applyBorder="1" applyAlignment="1">
      <alignment horizontal="left" vertical="top" wrapText="1"/>
    </xf>
    <xf numFmtId="0" fontId="22" fillId="0" borderId="10" xfId="0" applyFont="1" applyFill="1" applyBorder="1" applyAlignment="1">
      <alignment horizontal="left" vertical="top" wrapText="1"/>
    </xf>
    <xf numFmtId="10" fontId="22" fillId="0" borderId="10" xfId="0" applyNumberFormat="1" applyFont="1" applyFill="1" applyBorder="1" applyAlignment="1">
      <alignment horizontal="left" vertical="top" wrapText="1"/>
    </xf>
    <xf numFmtId="0" fontId="1" fillId="0" borderId="10" xfId="0" applyFont="1" applyFill="1" applyBorder="1" applyAlignment="1">
      <alignment horizontal="center" vertical="top" wrapText="1"/>
    </xf>
    <xf numFmtId="0" fontId="57" fillId="0" borderId="10" xfId="0" applyFont="1" applyFill="1" applyBorder="1" applyAlignment="1">
      <alignment horizontal="left" vertical="top" wrapText="1"/>
    </xf>
    <xf numFmtId="14" fontId="42" fillId="0" borderId="10" xfId="41" applyNumberFormat="1" applyFont="1" applyFill="1" applyBorder="1" applyAlignment="1" applyProtection="1">
      <alignment horizontal="left" vertical="top" wrapText="1"/>
      <protection/>
    </xf>
    <xf numFmtId="14" fontId="57" fillId="0" borderId="10" xfId="0" applyNumberFormat="1" applyFont="1" applyFill="1" applyBorder="1" applyAlignment="1">
      <alignment horizontal="left" vertical="top" wrapText="1"/>
    </xf>
    <xf numFmtId="14" fontId="53" fillId="0" borderId="10" xfId="0" applyNumberFormat="1"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0" xfId="40" applyFont="1" applyFill="1" applyBorder="1" applyAlignment="1">
      <alignment horizontal="left" vertical="top" wrapText="1"/>
      <protection/>
    </xf>
    <xf numFmtId="0" fontId="55" fillId="0" borderId="10" xfId="40" applyFont="1" applyFill="1" applyBorder="1" applyAlignment="1">
      <alignment horizontal="left" vertical="top" wrapText="1"/>
      <protection/>
    </xf>
    <xf numFmtId="14" fontId="57" fillId="0" borderId="10" xfId="0" applyNumberFormat="1" applyFont="1" applyFill="1" applyBorder="1" applyAlignment="1">
      <alignment horizontal="left" vertical="top" wrapText="1"/>
    </xf>
    <xf numFmtId="14" fontId="20" fillId="0" borderId="10" xfId="40" applyNumberFormat="1" applyFont="1" applyFill="1" applyBorder="1" applyAlignment="1">
      <alignment horizontal="left" vertical="top" wrapText="1"/>
      <protection/>
    </xf>
    <xf numFmtId="0" fontId="22" fillId="0" borderId="10" xfId="0" applyFont="1" applyFill="1" applyBorder="1" applyAlignment="1">
      <alignment horizontal="left" vertical="top" wrapText="1"/>
    </xf>
    <xf numFmtId="14" fontId="42" fillId="0" borderId="10" xfId="41" applyNumberFormat="1" applyFont="1" applyFill="1" applyBorder="1" applyAlignment="1" applyProtection="1">
      <alignment horizontal="left" vertical="top" wrapText="1"/>
      <protection/>
    </xf>
    <xf numFmtId="0" fontId="53" fillId="0" borderId="10" xfId="0" applyFont="1" applyFill="1" applyBorder="1" applyAlignment="1">
      <alignment horizontal="left" vertical="top" wrapText="1"/>
    </xf>
    <xf numFmtId="0" fontId="58" fillId="0" borderId="10" xfId="0" applyFont="1" applyFill="1" applyBorder="1" applyAlignment="1">
      <alignment horizontal="left" vertical="top" wrapText="1"/>
    </xf>
    <xf numFmtId="0" fontId="59" fillId="0" borderId="10" xfId="0" applyFont="1" applyFill="1" applyBorder="1" applyAlignment="1">
      <alignment horizontal="left" vertical="top" wrapText="1"/>
    </xf>
    <xf numFmtId="0" fontId="60" fillId="0" borderId="10" xfId="0" applyFont="1" applyFill="1" applyBorder="1" applyAlignment="1">
      <alignment horizontal="left" vertical="top" wrapText="1"/>
    </xf>
    <xf numFmtId="14" fontId="61" fillId="0" borderId="10" xfId="0" applyNumberFormat="1" applyFont="1" applyFill="1" applyBorder="1" applyAlignment="1">
      <alignment horizontal="left" vertical="top" wrapText="1"/>
    </xf>
    <xf numFmtId="0" fontId="20" fillId="34" borderId="10" xfId="40" applyFont="1" applyFill="1" applyBorder="1" applyAlignment="1">
      <alignment horizontal="left" vertical="top" wrapText="1"/>
      <protection/>
    </xf>
    <xf numFmtId="0" fontId="61" fillId="0" borderId="10" xfId="0" applyFont="1" applyFill="1" applyBorder="1" applyAlignment="1">
      <alignment horizontal="left" vertical="top" wrapText="1"/>
    </xf>
    <xf numFmtId="0" fontId="62" fillId="0" borderId="10" xfId="0" applyFont="1" applyFill="1" applyBorder="1" applyAlignment="1">
      <alignment horizontal="left" vertical="top" wrapText="1"/>
    </xf>
    <xf numFmtId="14" fontId="42" fillId="0" borderId="10" xfId="41" applyNumberFormat="1" applyFill="1" applyBorder="1" applyAlignment="1" applyProtection="1">
      <alignment horizontal="left" vertical="top" wrapText="1"/>
      <protection/>
    </xf>
    <xf numFmtId="0" fontId="42" fillId="0" borderId="10" xfId="41" applyFont="1" applyFill="1" applyBorder="1" applyAlignment="1" applyProtection="1">
      <alignment horizontal="left" vertical="top" wrapText="1"/>
      <protection/>
    </xf>
    <xf numFmtId="0" fontId="63" fillId="0" borderId="10" xfId="0" applyFont="1" applyFill="1" applyBorder="1" applyAlignment="1">
      <alignment horizontal="left" vertical="top" wrapText="1"/>
    </xf>
    <xf numFmtId="10" fontId="22" fillId="0" borderId="10" xfId="0" applyNumberFormat="1" applyFont="1" applyFill="1" applyBorder="1" applyAlignment="1">
      <alignment horizontal="left" vertical="top" wrapText="1"/>
    </xf>
    <xf numFmtId="0" fontId="1" fillId="33" borderId="11" xfId="0" applyFont="1" applyFill="1" applyBorder="1" applyAlignment="1">
      <alignment horizontal="center" vertical="top" wrapText="1"/>
    </xf>
    <xf numFmtId="0" fontId="1" fillId="33" borderId="12" xfId="0" applyFont="1" applyFill="1" applyBorder="1" applyAlignment="1">
      <alignment horizontal="center" vertical="top" wrapText="1"/>
    </xf>
    <xf numFmtId="0" fontId="1" fillId="33" borderId="13" xfId="0" applyFont="1" applyFill="1" applyBorder="1" applyAlignment="1">
      <alignment horizontal="center" vertical="top" wrapText="1"/>
    </xf>
    <xf numFmtId="0" fontId="55" fillId="0" borderId="10" xfId="40" applyFont="1" applyFill="1" applyBorder="1" applyAlignment="1">
      <alignment horizontal="center" vertical="top" wrapText="1"/>
      <protection/>
    </xf>
    <xf numFmtId="14" fontId="32" fillId="0" borderId="10" xfId="41" applyNumberFormat="1" applyFont="1" applyFill="1" applyBorder="1" applyAlignment="1" applyProtection="1">
      <alignment horizontal="left" vertical="top" wrapText="1"/>
      <protection/>
    </xf>
    <xf numFmtId="0" fontId="20" fillId="0" borderId="10" xfId="40" applyFont="1" applyFill="1" applyBorder="1" applyAlignment="1">
      <alignment vertical="top" wrapText="1"/>
      <protection/>
    </xf>
    <xf numFmtId="10" fontId="1" fillId="0" borderId="10" xfId="0" applyNumberFormat="1" applyFont="1" applyFill="1" applyBorder="1" applyAlignment="1">
      <alignment horizontal="left" vertical="top" wrapText="1"/>
    </xf>
    <xf numFmtId="0" fontId="55" fillId="0" borderId="10" xfId="40" applyFont="1" applyFill="1" applyBorder="1" applyAlignment="1">
      <alignment vertical="top" wrapText="1"/>
      <protection/>
    </xf>
    <xf numFmtId="0" fontId="64" fillId="0" borderId="10" xfId="0" applyFont="1" applyFill="1" applyBorder="1" applyAlignment="1">
      <alignment horizontal="left" vertical="top" wrapText="1"/>
    </xf>
    <xf numFmtId="0" fontId="53" fillId="0" borderId="0" xfId="0" applyFont="1" applyFill="1" applyAlignment="1">
      <alignment horizontal="left" vertical="top"/>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zwst.gov.cn/SysHTML/ArticleHTML/40299_1.shtml" TargetMode="External" /><Relationship Id="rId2" Type="http://schemas.openxmlformats.org/officeDocument/2006/relationships/hyperlink" Target="http://www.gzwst.gov.cn/SysHTML/ArticleHTML/27410_1.shtml" TargetMode="External" /><Relationship Id="rId3" Type="http://schemas.openxmlformats.org/officeDocument/2006/relationships/hyperlink" Target="http://www.sxswst.gov.cn/bureau/MesIssueContentBeta2.asp?SubType=tggg&amp;ConID=2399&amp;SubName" TargetMode="External" /><Relationship Id="rId4" Type="http://schemas.openxmlformats.org/officeDocument/2006/relationships/hyperlink" Target="http://www.jlyycg.com.cn/HomePage/ShowDetail.aspx?InfoId=729" TargetMode="External" /><Relationship Id="rId5" Type="http://schemas.openxmlformats.org/officeDocument/2006/relationships/hyperlink" Target="http://ypcgzx.jswst.gov.cn/html/xxgg/2009/11-2/72194165001392.html" TargetMode="External" /><Relationship Id="rId6" Type="http://schemas.openxmlformats.org/officeDocument/2006/relationships/hyperlink" Target="http://www.fjphb.gov.cn/fjphb/zfxxgk/infodetail.aspx?id=13a10b1d-36de-43a4-ac2c-8fc09bbfae95&amp;CategoryNum=001002" TargetMode="External" /><Relationship Id="rId7" Type="http://schemas.openxmlformats.org/officeDocument/2006/relationships/hyperlink" Target="http://www.ahwst.gov.cn/wjtz/article.jsp?articleId=860672" TargetMode="External" /><Relationship Id="rId8" Type="http://schemas.openxmlformats.org/officeDocument/2006/relationships/hyperlink" Target="http://www.hbws.gov.cn/msg_detail.jsp?msg_info_id=20101228111037000001&amp;mId=8&amp;t_id=00070022" TargetMode="External" /><Relationship Id="rId9" Type="http://schemas.openxmlformats.org/officeDocument/2006/relationships/hyperlink" Target="http://www.hbjbywzb.cn/CMS/HomePage/ShowDetail.aspx?InfoId=120" TargetMode="External" /><Relationship Id="rId10" Type="http://schemas.openxmlformats.org/officeDocument/2006/relationships/hyperlink" Target="http://new.21hospital.com/Notice/show.asp?id=6426" TargetMode="External" /><Relationship Id="rId11" Type="http://schemas.openxmlformats.org/officeDocument/2006/relationships/hyperlink" Target="http://new.21hospital.com/Notice/show.asp?id=6479" TargetMode="External" /><Relationship Id="rId12" Type="http://schemas.openxmlformats.org/officeDocument/2006/relationships/hyperlink" Target="http://www.hnwst.gov.cn/html/1/244/2010-11-16/6885.html" TargetMode="External" /><Relationship Id="rId13" Type="http://schemas.openxmlformats.org/officeDocument/2006/relationships/hyperlink" Target="http://www.hnwst.gov.cn/html/1/244/2010-12-8/7315.html" TargetMode="External" /><Relationship Id="rId14" Type="http://schemas.openxmlformats.org/officeDocument/2006/relationships/hyperlink" Target="http://www.gdwst.gov.cn/a/yzcyaowuzhengce/201012018377.html" TargetMode="External" /><Relationship Id="rId15" Type="http://schemas.openxmlformats.org/officeDocument/2006/relationships/hyperlink" Target="http://www.gxyxzb.gov.cn/HomePage/ShowDetail.aspx?InfoId=923" TargetMode="External" /><Relationship Id="rId16" Type="http://schemas.openxmlformats.org/officeDocument/2006/relationships/hyperlink" Target="http://www.scbid.gov.cn/NewsDetail.aspx?ID=2520&amp;Category1=7&amp;Category2=8&amp;img=" TargetMode="External" /><Relationship Id="rId17" Type="http://schemas.openxmlformats.org/officeDocument/2006/relationships/hyperlink" Target="http://www.scwst.gov.cn/index.php/zywj/4758-2012-10-22-10-02-37" TargetMode="External" /><Relationship Id="rId18" Type="http://schemas.openxmlformats.org/officeDocument/2006/relationships/hyperlink" Target="http://www.pbh.yn.gov.cn/contents/38/344.html" TargetMode="External" /><Relationship Id="rId19" Type="http://schemas.openxmlformats.org/officeDocument/2006/relationships/hyperlink" Target="http://www.pbh.yn.gov.cn/contents/38/352.html" TargetMode="External" /><Relationship Id="rId20" Type="http://schemas.openxmlformats.org/officeDocument/2006/relationships/hyperlink" Target="http://www.pbh.yn.gov.cn/contents/37/351.html" TargetMode="External" /><Relationship Id="rId21" Type="http://schemas.openxmlformats.org/officeDocument/2006/relationships/hyperlink" Target="http://www.cqwsj.gov.cn/tzgg/tzgg/2011-1/8637.html" TargetMode="External" /><Relationship Id="rId22" Type="http://schemas.openxmlformats.org/officeDocument/2006/relationships/hyperlink" Target="http://www.gzwst.gov.cn/SysHTML/ArticleHTML/34153_1.shtml" TargetMode="External" /><Relationship Id="rId23" Type="http://schemas.openxmlformats.org/officeDocument/2006/relationships/hyperlink" Target="http://www.sxhealth.gov.cn/xxxx.asp?no1=11053" TargetMode="External" /><Relationship Id="rId24" Type="http://schemas.openxmlformats.org/officeDocument/2006/relationships/hyperlink" Target="http://www.gsws.gov.cn/html/2/9/21343.htm?key=&#22522;&#26412;&#33647;&#29289;" TargetMode="External" /><Relationship Id="rId25" Type="http://schemas.openxmlformats.org/officeDocument/2006/relationships/hyperlink" Target="http://www.nxws.gov.cn/Article/zbcg/201010/20101012200402_6156.html" TargetMode="External" /><Relationship Id="rId26" Type="http://schemas.openxmlformats.org/officeDocument/2006/relationships/hyperlink" Target="http://www.qhwst.gov.cn/ywgl/yzhengc/tzgg/2011/12/27/1324958756891.html" TargetMode="External" /><Relationship Id="rId27" Type="http://schemas.openxmlformats.org/officeDocument/2006/relationships/hyperlink" Target="http://www.qhwst.gov.cn/ywgl/yzhengc/tzgg/2010/12/03/1291371138126.html" TargetMode="External" /><Relationship Id="rId28" Type="http://schemas.openxmlformats.org/officeDocument/2006/relationships/hyperlink" Target="http://www.xjwst.gov.cn/nry.jsp?urltype=news.NewsContentUrl&amp;wbtreeid=10508&amp;wbnewsid=4251" TargetMode="External" /><Relationship Id="rId29" Type="http://schemas.openxmlformats.org/officeDocument/2006/relationships/comments" Target="../comments1.xml" /><Relationship Id="rId30"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U69"/>
  <sheetViews>
    <sheetView tabSelected="1" zoomScalePageLayoutView="0" workbookViewId="0" topLeftCell="A1">
      <selection activeCell="Z11" sqref="Z11"/>
    </sheetView>
  </sheetViews>
  <sheetFormatPr defaultColWidth="5.125" defaultRowHeight="21.75" customHeight="1"/>
  <cols>
    <col min="1" max="1" width="5.125" style="26" customWidth="1"/>
    <col min="2" max="2" width="9.00390625" style="26" customWidth="1"/>
    <col min="3" max="5" width="5.125" style="26" customWidth="1"/>
    <col min="6" max="6" width="7.00390625" style="26" customWidth="1"/>
    <col min="7" max="16384" width="5.125" style="26" customWidth="1"/>
  </cols>
  <sheetData>
    <row r="1" spans="1:21" s="7" customFormat="1" ht="21.75" customHeight="1">
      <c r="A1" s="1" t="s">
        <v>0</v>
      </c>
      <c r="B1" s="1" t="s">
        <v>1</v>
      </c>
      <c r="C1" s="3" t="s">
        <v>2</v>
      </c>
      <c r="D1" s="4" t="s">
        <v>3</v>
      </c>
      <c r="E1" s="1" t="s">
        <v>4</v>
      </c>
      <c r="F1" s="4" t="s">
        <v>5</v>
      </c>
      <c r="G1" s="5" t="s">
        <v>6</v>
      </c>
      <c r="H1" s="5" t="s">
        <v>7</v>
      </c>
      <c r="I1" s="5" t="s">
        <v>8</v>
      </c>
      <c r="J1" s="5" t="s">
        <v>9</v>
      </c>
      <c r="K1" s="4" t="s">
        <v>10</v>
      </c>
      <c r="L1" s="3" t="s">
        <v>11</v>
      </c>
      <c r="M1" s="6" t="s">
        <v>12</v>
      </c>
      <c r="N1" s="1" t="s">
        <v>13</v>
      </c>
      <c r="O1" s="1" t="s">
        <v>14</v>
      </c>
      <c r="P1" s="1"/>
      <c r="Q1" s="1"/>
      <c r="R1" s="1" t="s">
        <v>15</v>
      </c>
      <c r="S1" s="1"/>
      <c r="T1" s="1"/>
      <c r="U1" s="6" t="s">
        <v>16</v>
      </c>
    </row>
    <row r="2" spans="1:21" s="7" customFormat="1" ht="21.75" customHeight="1">
      <c r="A2" s="1"/>
      <c r="B2" s="1"/>
      <c r="C2" s="3"/>
      <c r="D2" s="4"/>
      <c r="E2" s="1"/>
      <c r="F2" s="4"/>
      <c r="G2" s="5"/>
      <c r="H2" s="5"/>
      <c r="I2" s="5"/>
      <c r="J2" s="5"/>
      <c r="K2" s="4"/>
      <c r="L2" s="3"/>
      <c r="M2" s="6"/>
      <c r="N2" s="1"/>
      <c r="O2" s="8" t="s">
        <v>17</v>
      </c>
      <c r="P2" s="8" t="s">
        <v>18</v>
      </c>
      <c r="Q2" s="8" t="s">
        <v>19</v>
      </c>
      <c r="R2" s="8" t="s">
        <v>17</v>
      </c>
      <c r="S2" s="8" t="s">
        <v>18</v>
      </c>
      <c r="T2" s="8" t="s">
        <v>19</v>
      </c>
      <c r="U2" s="6"/>
    </row>
    <row r="3" spans="1:21" s="7" customFormat="1" ht="21.75" customHeight="1">
      <c r="A3" s="8" t="s">
        <v>20</v>
      </c>
      <c r="B3" s="8" t="s">
        <v>20</v>
      </c>
      <c r="C3" s="9" t="s">
        <v>21</v>
      </c>
      <c r="D3" s="10" t="s">
        <v>22</v>
      </c>
      <c r="E3" s="8"/>
      <c r="F3" s="11">
        <v>317</v>
      </c>
      <c r="G3" s="12"/>
      <c r="H3" s="12"/>
      <c r="I3" s="12"/>
      <c r="J3" s="12"/>
      <c r="K3" s="11"/>
      <c r="L3" s="9"/>
      <c r="M3" s="2"/>
      <c r="N3" s="8"/>
      <c r="O3" s="8"/>
      <c r="P3" s="8"/>
      <c r="Q3" s="8"/>
      <c r="R3" s="8"/>
      <c r="S3" s="8"/>
      <c r="T3" s="8"/>
      <c r="U3" s="2"/>
    </row>
    <row r="4" spans="1:21" s="18" customFormat="1" ht="21.75" customHeight="1">
      <c r="A4" s="13" t="s">
        <v>23</v>
      </c>
      <c r="B4" s="14" t="s">
        <v>24</v>
      </c>
      <c r="C4" s="15" t="s">
        <v>25</v>
      </c>
      <c r="D4" s="16"/>
      <c r="E4" s="14" t="s">
        <v>26</v>
      </c>
      <c r="F4" s="16">
        <v>0</v>
      </c>
      <c r="G4" s="17" t="s">
        <v>27</v>
      </c>
      <c r="H4" s="17"/>
      <c r="I4" s="17"/>
      <c r="J4" s="17"/>
      <c r="K4" s="17"/>
      <c r="L4" s="17"/>
      <c r="M4" s="17"/>
      <c r="N4" s="17"/>
      <c r="O4" s="17"/>
      <c r="P4" s="17"/>
      <c r="Q4" s="17"/>
      <c r="R4" s="17"/>
      <c r="S4" s="17"/>
      <c r="T4" s="17"/>
      <c r="U4" s="15"/>
    </row>
    <row r="5" spans="1:21" s="18" customFormat="1" ht="21.75" customHeight="1">
      <c r="A5" s="13"/>
      <c r="B5" s="14" t="s">
        <v>28</v>
      </c>
      <c r="C5" s="15" t="s">
        <v>25</v>
      </c>
      <c r="D5" s="16"/>
      <c r="E5" s="14" t="s">
        <v>26</v>
      </c>
      <c r="F5" s="16">
        <v>0</v>
      </c>
      <c r="G5" s="19" t="s">
        <v>29</v>
      </c>
      <c r="H5" s="19"/>
      <c r="I5" s="19"/>
      <c r="J5" s="19"/>
      <c r="K5" s="19"/>
      <c r="L5" s="19"/>
      <c r="M5" s="19"/>
      <c r="N5" s="19"/>
      <c r="O5" s="19"/>
      <c r="P5" s="19"/>
      <c r="Q5" s="19"/>
      <c r="R5" s="19"/>
      <c r="S5" s="19"/>
      <c r="T5" s="19"/>
      <c r="U5" s="15"/>
    </row>
    <row r="6" spans="1:21" ht="21.75" customHeight="1">
      <c r="A6" s="13"/>
      <c r="B6" s="13" t="s">
        <v>30</v>
      </c>
      <c r="C6" s="20" t="s">
        <v>31</v>
      </c>
      <c r="D6" s="10" t="s">
        <v>22</v>
      </c>
      <c r="E6" s="21" t="s">
        <v>32</v>
      </c>
      <c r="F6" s="22">
        <v>227</v>
      </c>
      <c r="G6" s="23" t="s">
        <v>33</v>
      </c>
      <c r="H6" s="23" t="s">
        <v>34</v>
      </c>
      <c r="I6" s="24" t="s">
        <v>35</v>
      </c>
      <c r="J6" s="24" t="s">
        <v>36</v>
      </c>
      <c r="K6" s="10">
        <v>227</v>
      </c>
      <c r="L6" s="20" t="s">
        <v>37</v>
      </c>
      <c r="M6" s="20" t="s">
        <v>38</v>
      </c>
      <c r="N6" s="25">
        <v>227</v>
      </c>
      <c r="O6" s="25">
        <v>116</v>
      </c>
      <c r="P6" s="25"/>
      <c r="Q6" s="25"/>
      <c r="R6" s="25">
        <v>111</v>
      </c>
      <c r="S6" s="25"/>
      <c r="T6" s="25"/>
      <c r="U6" s="25"/>
    </row>
    <row r="7" spans="1:21" ht="21.75" customHeight="1">
      <c r="A7" s="13"/>
      <c r="B7" s="13"/>
      <c r="C7" s="20" t="s">
        <v>31</v>
      </c>
      <c r="D7" s="10" t="s">
        <v>39</v>
      </c>
      <c r="E7" s="21" t="s">
        <v>32</v>
      </c>
      <c r="F7" s="22">
        <v>196</v>
      </c>
      <c r="G7" s="27">
        <v>40466</v>
      </c>
      <c r="H7" s="24" t="s">
        <v>40</v>
      </c>
      <c r="I7" s="24" t="s">
        <v>41</v>
      </c>
      <c r="J7" s="28" t="s">
        <v>42</v>
      </c>
      <c r="K7" s="10">
        <v>193</v>
      </c>
      <c r="L7" s="20" t="s">
        <v>43</v>
      </c>
      <c r="M7" s="20" t="s">
        <v>44</v>
      </c>
      <c r="N7" s="29">
        <v>193</v>
      </c>
      <c r="O7" s="29">
        <v>99</v>
      </c>
      <c r="P7" s="30">
        <v>0.6</v>
      </c>
      <c r="Q7" s="29">
        <v>17</v>
      </c>
      <c r="R7" s="29">
        <v>94</v>
      </c>
      <c r="S7" s="30">
        <v>0.4</v>
      </c>
      <c r="T7" s="29">
        <v>7</v>
      </c>
      <c r="U7" s="25"/>
    </row>
    <row r="8" spans="1:21" ht="21.75" customHeight="1">
      <c r="A8" s="13"/>
      <c r="B8" s="31" t="s">
        <v>45</v>
      </c>
      <c r="C8" s="20" t="s">
        <v>21</v>
      </c>
      <c r="D8" s="10" t="s">
        <v>22</v>
      </c>
      <c r="E8" s="21" t="s">
        <v>32</v>
      </c>
      <c r="F8" s="22">
        <v>213</v>
      </c>
      <c r="G8" s="32" t="s">
        <v>46</v>
      </c>
      <c r="H8" s="25" t="s">
        <v>47</v>
      </c>
      <c r="I8" s="24" t="s">
        <v>48</v>
      </c>
      <c r="J8" s="33" t="s">
        <v>49</v>
      </c>
      <c r="K8" s="10">
        <v>209</v>
      </c>
      <c r="L8" s="20" t="s">
        <v>50</v>
      </c>
      <c r="M8" s="20" t="s">
        <v>51</v>
      </c>
      <c r="N8" s="29">
        <v>209</v>
      </c>
      <c r="O8" s="29">
        <v>132</v>
      </c>
      <c r="P8" s="30">
        <v>0.6316</v>
      </c>
      <c r="Q8" s="29">
        <v>21</v>
      </c>
      <c r="R8" s="29">
        <v>77</v>
      </c>
      <c r="S8" s="30">
        <v>0.3684</v>
      </c>
      <c r="T8" s="29">
        <v>8</v>
      </c>
      <c r="U8" s="25"/>
    </row>
    <row r="9" spans="1:21" ht="21.75" customHeight="1">
      <c r="A9" s="13"/>
      <c r="B9" s="31"/>
      <c r="C9" s="20" t="s">
        <v>21</v>
      </c>
      <c r="D9" s="10" t="s">
        <v>22</v>
      </c>
      <c r="E9" s="21" t="s">
        <v>32</v>
      </c>
      <c r="F9" s="22">
        <v>110</v>
      </c>
      <c r="G9" s="34">
        <v>41261</v>
      </c>
      <c r="H9" s="35">
        <v>41261</v>
      </c>
      <c r="I9" s="24" t="s">
        <v>52</v>
      </c>
      <c r="J9" s="33"/>
      <c r="K9" s="10"/>
      <c r="L9" s="20"/>
      <c r="M9" s="20"/>
      <c r="N9" s="29"/>
      <c r="O9" s="29"/>
      <c r="P9" s="30"/>
      <c r="Q9" s="29"/>
      <c r="R9" s="29"/>
      <c r="S9" s="30"/>
      <c r="T9" s="29"/>
      <c r="U9" s="25"/>
    </row>
    <row r="10" spans="1:21" ht="21.75" customHeight="1">
      <c r="A10" s="13"/>
      <c r="B10" s="13" t="s">
        <v>53</v>
      </c>
      <c r="C10" s="36" t="s">
        <v>31</v>
      </c>
      <c r="D10" s="37" t="s">
        <v>22</v>
      </c>
      <c r="E10" s="13" t="s">
        <v>32</v>
      </c>
      <c r="F10" s="38">
        <v>211</v>
      </c>
      <c r="G10" s="39">
        <v>40452</v>
      </c>
      <c r="H10" s="40" t="s">
        <v>54</v>
      </c>
      <c r="I10" s="40" t="s">
        <v>55</v>
      </c>
      <c r="J10" s="40" t="s">
        <v>56</v>
      </c>
      <c r="K10" s="37">
        <v>211</v>
      </c>
      <c r="L10" s="36" t="s">
        <v>57</v>
      </c>
      <c r="M10" s="36" t="s">
        <v>58</v>
      </c>
      <c r="N10" s="29">
        <v>211</v>
      </c>
      <c r="O10" s="29">
        <v>42</v>
      </c>
      <c r="P10" s="30">
        <v>0.1991</v>
      </c>
      <c r="Q10" s="29">
        <v>18</v>
      </c>
      <c r="R10" s="29">
        <v>47</v>
      </c>
      <c r="S10" s="30">
        <v>0.2227</v>
      </c>
      <c r="T10" s="29">
        <v>7</v>
      </c>
      <c r="U10" s="25"/>
    </row>
    <row r="11" spans="1:21" ht="21.75" customHeight="1">
      <c r="A11" s="13"/>
      <c r="B11" s="13"/>
      <c r="C11" s="36"/>
      <c r="D11" s="37"/>
      <c r="E11" s="13"/>
      <c r="F11" s="38"/>
      <c r="G11" s="39"/>
      <c r="H11" s="40"/>
      <c r="I11" s="40"/>
      <c r="J11" s="40"/>
      <c r="K11" s="37"/>
      <c r="L11" s="36"/>
      <c r="M11" s="36"/>
      <c r="N11" s="41" t="s">
        <v>59</v>
      </c>
      <c r="O11" s="41"/>
      <c r="P11" s="41"/>
      <c r="Q11" s="41"/>
      <c r="R11" s="41"/>
      <c r="S11" s="41"/>
      <c r="T11" s="41"/>
      <c r="U11" s="25"/>
    </row>
    <row r="12" spans="1:21" ht="21.75" customHeight="1">
      <c r="A12" s="13" t="s">
        <v>60</v>
      </c>
      <c r="B12" s="13" t="s">
        <v>61</v>
      </c>
      <c r="C12" s="36" t="s">
        <v>62</v>
      </c>
      <c r="D12" s="37" t="s">
        <v>22</v>
      </c>
      <c r="E12" s="21" t="s">
        <v>63</v>
      </c>
      <c r="F12" s="38">
        <v>498</v>
      </c>
      <c r="G12" s="40">
        <v>40752</v>
      </c>
      <c r="H12" s="40">
        <v>40752</v>
      </c>
      <c r="I12" s="40" t="s">
        <v>64</v>
      </c>
      <c r="J12" s="42" t="s">
        <v>65</v>
      </c>
      <c r="K12" s="10">
        <v>203</v>
      </c>
      <c r="L12" s="20" t="s">
        <v>66</v>
      </c>
      <c r="M12" s="20" t="s">
        <v>67</v>
      </c>
      <c r="N12" s="29">
        <v>203</v>
      </c>
      <c r="O12" s="29">
        <v>92</v>
      </c>
      <c r="P12" s="30">
        <v>0.4222</v>
      </c>
      <c r="Q12" s="29">
        <v>15</v>
      </c>
      <c r="R12" s="29">
        <v>111</v>
      </c>
      <c r="S12" s="30">
        <v>0.5778</v>
      </c>
      <c r="T12" s="29">
        <v>8</v>
      </c>
      <c r="U12" s="25"/>
    </row>
    <row r="13" spans="1:21" ht="21.75" customHeight="1">
      <c r="A13" s="13"/>
      <c r="B13" s="13"/>
      <c r="C13" s="36"/>
      <c r="D13" s="37"/>
      <c r="E13" s="21" t="s">
        <v>68</v>
      </c>
      <c r="F13" s="38"/>
      <c r="G13" s="40"/>
      <c r="H13" s="40"/>
      <c r="I13" s="40"/>
      <c r="J13" s="40"/>
      <c r="K13" s="10">
        <v>274</v>
      </c>
      <c r="L13" s="25" t="s">
        <v>69</v>
      </c>
      <c r="M13" s="25"/>
      <c r="N13" s="29">
        <v>274</v>
      </c>
      <c r="O13" s="29">
        <v>144</v>
      </c>
      <c r="P13" s="30">
        <v>0.4924</v>
      </c>
      <c r="Q13" s="21">
        <v>21</v>
      </c>
      <c r="R13" s="29">
        <v>130</v>
      </c>
      <c r="S13" s="30">
        <v>0.5076</v>
      </c>
      <c r="T13" s="29">
        <v>5</v>
      </c>
      <c r="U13" s="25"/>
    </row>
    <row r="14" spans="1:21" s="18" customFormat="1" ht="21.75" customHeight="1">
      <c r="A14" s="13"/>
      <c r="B14" s="14" t="s">
        <v>70</v>
      </c>
      <c r="C14" s="15" t="s">
        <v>21</v>
      </c>
      <c r="D14" s="16" t="s">
        <v>22</v>
      </c>
      <c r="E14" s="14" t="s">
        <v>71</v>
      </c>
      <c r="F14" s="16">
        <v>0</v>
      </c>
      <c r="G14" s="17" t="s">
        <v>72</v>
      </c>
      <c r="H14" s="17"/>
      <c r="I14" s="17"/>
      <c r="J14" s="17"/>
      <c r="K14" s="17"/>
      <c r="L14" s="17"/>
      <c r="M14" s="17"/>
      <c r="N14" s="17"/>
      <c r="O14" s="17"/>
      <c r="P14" s="17"/>
      <c r="Q14" s="17"/>
      <c r="R14" s="17"/>
      <c r="S14" s="17"/>
      <c r="T14" s="17"/>
      <c r="U14" s="15"/>
    </row>
    <row r="15" spans="1:21" ht="21.75" customHeight="1">
      <c r="A15" s="13"/>
      <c r="B15" s="21" t="s">
        <v>73</v>
      </c>
      <c r="C15" s="20" t="s">
        <v>62</v>
      </c>
      <c r="D15" s="10" t="s">
        <v>22</v>
      </c>
      <c r="E15" s="21" t="s">
        <v>32</v>
      </c>
      <c r="F15" s="22">
        <v>210</v>
      </c>
      <c r="G15" s="34">
        <v>40825</v>
      </c>
      <c r="H15" s="24" t="s">
        <v>74</v>
      </c>
      <c r="I15" s="24" t="s">
        <v>75</v>
      </c>
      <c r="J15" s="24"/>
      <c r="K15" s="10">
        <v>210</v>
      </c>
      <c r="L15" s="20" t="s">
        <v>76</v>
      </c>
      <c r="M15" s="20" t="s">
        <v>77</v>
      </c>
      <c r="N15" s="29">
        <v>210</v>
      </c>
      <c r="O15" s="29">
        <v>135</v>
      </c>
      <c r="P15" s="30">
        <v>0.6429</v>
      </c>
      <c r="Q15" s="29">
        <v>19</v>
      </c>
      <c r="R15" s="29">
        <v>75</v>
      </c>
      <c r="S15" s="30">
        <v>0.3571</v>
      </c>
      <c r="T15" s="29">
        <v>6</v>
      </c>
      <c r="U15" s="25"/>
    </row>
    <row r="16" spans="1:21" ht="21.75" customHeight="1">
      <c r="A16" s="13" t="s">
        <v>78</v>
      </c>
      <c r="B16" s="21" t="s">
        <v>79</v>
      </c>
      <c r="C16" s="25" t="s">
        <v>21</v>
      </c>
      <c r="D16" s="10" t="s">
        <v>22</v>
      </c>
      <c r="E16" s="21" t="s">
        <v>32</v>
      </c>
      <c r="F16" s="22">
        <v>410</v>
      </c>
      <c r="G16" s="34">
        <v>40525</v>
      </c>
      <c r="H16" s="24" t="s">
        <v>80</v>
      </c>
      <c r="I16" s="24" t="s">
        <v>81</v>
      </c>
      <c r="J16" s="24" t="s">
        <v>82</v>
      </c>
      <c r="K16" s="10">
        <v>381</v>
      </c>
      <c r="L16" s="20" t="s">
        <v>83</v>
      </c>
      <c r="M16" s="20" t="s">
        <v>84</v>
      </c>
      <c r="N16" s="29">
        <v>381</v>
      </c>
      <c r="O16" s="29">
        <v>236</v>
      </c>
      <c r="P16" s="30">
        <v>0.6194</v>
      </c>
      <c r="Q16" s="29">
        <v>22</v>
      </c>
      <c r="R16" s="29">
        <v>145</v>
      </c>
      <c r="S16" s="30">
        <v>0.3806</v>
      </c>
      <c r="T16" s="29">
        <v>7</v>
      </c>
      <c r="U16" s="25"/>
    </row>
    <row r="17" spans="1:21" ht="21.75" customHeight="1">
      <c r="A17" s="13"/>
      <c r="B17" s="13" t="s">
        <v>85</v>
      </c>
      <c r="C17" s="36" t="s">
        <v>31</v>
      </c>
      <c r="D17" s="37" t="s">
        <v>22</v>
      </c>
      <c r="E17" s="13" t="s">
        <v>32</v>
      </c>
      <c r="F17" s="38">
        <v>152</v>
      </c>
      <c r="G17" s="39">
        <v>40178</v>
      </c>
      <c r="H17" s="40" t="s">
        <v>86</v>
      </c>
      <c r="I17" s="40" t="s">
        <v>87</v>
      </c>
      <c r="J17" s="40" t="s">
        <v>88</v>
      </c>
      <c r="K17" s="37">
        <v>150</v>
      </c>
      <c r="L17" s="36" t="s">
        <v>89</v>
      </c>
      <c r="M17" s="36" t="s">
        <v>90</v>
      </c>
      <c r="N17" s="29">
        <v>150</v>
      </c>
      <c r="O17" s="29">
        <v>97</v>
      </c>
      <c r="P17" s="30">
        <v>0.6395</v>
      </c>
      <c r="Q17" s="29">
        <v>18</v>
      </c>
      <c r="R17" s="29">
        <v>52</v>
      </c>
      <c r="S17" s="30">
        <v>0.3605</v>
      </c>
      <c r="T17" s="29">
        <v>8</v>
      </c>
      <c r="U17" s="25"/>
    </row>
    <row r="18" spans="1:21" ht="21.75" customHeight="1">
      <c r="A18" s="13"/>
      <c r="B18" s="13"/>
      <c r="C18" s="36"/>
      <c r="D18" s="37"/>
      <c r="E18" s="13"/>
      <c r="F18" s="38"/>
      <c r="G18" s="39"/>
      <c r="H18" s="40"/>
      <c r="I18" s="40"/>
      <c r="J18" s="40"/>
      <c r="K18" s="37"/>
      <c r="L18" s="36"/>
      <c r="M18" s="36"/>
      <c r="N18" s="41" t="s">
        <v>91</v>
      </c>
      <c r="O18" s="41"/>
      <c r="P18" s="41"/>
      <c r="Q18" s="41"/>
      <c r="R18" s="41"/>
      <c r="S18" s="41"/>
      <c r="T18" s="41"/>
      <c r="U18" s="25"/>
    </row>
    <row r="19" spans="1:21" ht="21.75" customHeight="1">
      <c r="A19" s="13"/>
      <c r="B19" s="13" t="s">
        <v>92</v>
      </c>
      <c r="C19" s="43" t="s">
        <v>21</v>
      </c>
      <c r="D19" s="10" t="s">
        <v>22</v>
      </c>
      <c r="E19" s="13" t="s">
        <v>32</v>
      </c>
      <c r="F19" s="22">
        <v>307</v>
      </c>
      <c r="G19" s="24">
        <v>40725</v>
      </c>
      <c r="H19" s="24" t="s">
        <v>93</v>
      </c>
      <c r="I19" s="44" t="s">
        <v>94</v>
      </c>
      <c r="J19" s="24" t="s">
        <v>95</v>
      </c>
      <c r="K19" s="10">
        <v>281</v>
      </c>
      <c r="L19" s="25" t="s">
        <v>96</v>
      </c>
      <c r="M19" s="25"/>
      <c r="N19" s="29">
        <v>281</v>
      </c>
      <c r="O19" s="29">
        <v>172</v>
      </c>
      <c r="P19" s="30">
        <v>0.6121</v>
      </c>
      <c r="Q19" s="29">
        <v>20</v>
      </c>
      <c r="R19" s="29">
        <v>109</v>
      </c>
      <c r="S19" s="30">
        <v>0.3879</v>
      </c>
      <c r="T19" s="29">
        <v>7</v>
      </c>
      <c r="U19" s="25"/>
    </row>
    <row r="20" spans="1:21" ht="21.75" customHeight="1">
      <c r="A20" s="13"/>
      <c r="B20" s="13"/>
      <c r="C20" s="43"/>
      <c r="D20" s="10" t="s">
        <v>39</v>
      </c>
      <c r="E20" s="13"/>
      <c r="F20" s="10"/>
      <c r="G20" s="24">
        <v>40499</v>
      </c>
      <c r="H20" s="24" t="s">
        <v>97</v>
      </c>
      <c r="I20" s="45" t="s">
        <v>98</v>
      </c>
      <c r="J20" s="24" t="s">
        <v>99</v>
      </c>
      <c r="K20" s="10"/>
      <c r="L20" s="25"/>
      <c r="M20" s="25"/>
      <c r="N20" s="29"/>
      <c r="O20" s="29"/>
      <c r="P20" s="30"/>
      <c r="Q20" s="29"/>
      <c r="R20" s="29"/>
      <c r="S20" s="30"/>
      <c r="T20" s="29"/>
      <c r="U20" s="25"/>
    </row>
    <row r="21" spans="1:21" ht="21.75" customHeight="1">
      <c r="A21" s="13"/>
      <c r="B21" s="13"/>
      <c r="C21" s="43"/>
      <c r="D21" s="10" t="s">
        <v>39</v>
      </c>
      <c r="E21" s="13"/>
      <c r="F21" s="10"/>
      <c r="G21" s="24">
        <v>40499</v>
      </c>
      <c r="H21" s="24" t="s">
        <v>100</v>
      </c>
      <c r="I21" s="46" t="s">
        <v>101</v>
      </c>
      <c r="J21" s="24" t="s">
        <v>102</v>
      </c>
      <c r="K21" s="10">
        <v>291</v>
      </c>
      <c r="L21" s="25"/>
      <c r="M21" s="25"/>
      <c r="N21" s="29"/>
      <c r="O21" s="29"/>
      <c r="P21" s="30"/>
      <c r="Q21" s="29"/>
      <c r="R21" s="29"/>
      <c r="S21" s="30"/>
      <c r="T21" s="29"/>
      <c r="U21" s="25"/>
    </row>
    <row r="22" spans="1:21" ht="21.75" customHeight="1">
      <c r="A22" s="13"/>
      <c r="B22" s="13"/>
      <c r="C22" s="43"/>
      <c r="D22" s="10" t="s">
        <v>39</v>
      </c>
      <c r="E22" s="13"/>
      <c r="F22" s="22">
        <v>293</v>
      </c>
      <c r="G22" s="47">
        <v>40120</v>
      </c>
      <c r="H22" s="24" t="s">
        <v>103</v>
      </c>
      <c r="I22" s="45" t="s">
        <v>104</v>
      </c>
      <c r="J22" s="33" t="s">
        <v>105</v>
      </c>
      <c r="K22" s="10">
        <v>293</v>
      </c>
      <c r="L22" s="20" t="s">
        <v>106</v>
      </c>
      <c r="M22" s="20" t="s">
        <v>107</v>
      </c>
      <c r="N22" s="29"/>
      <c r="O22" s="29"/>
      <c r="P22" s="30"/>
      <c r="Q22" s="29"/>
      <c r="R22" s="29"/>
      <c r="S22" s="30"/>
      <c r="T22" s="29"/>
      <c r="U22" s="25"/>
    </row>
    <row r="23" spans="1:21" ht="21.75" customHeight="1">
      <c r="A23" s="13"/>
      <c r="B23" s="13" t="s">
        <v>108</v>
      </c>
      <c r="C23" s="36" t="s">
        <v>62</v>
      </c>
      <c r="D23" s="37" t="s">
        <v>22</v>
      </c>
      <c r="E23" s="13" t="s">
        <v>109</v>
      </c>
      <c r="F23" s="10"/>
      <c r="G23" s="32" t="s">
        <v>110</v>
      </c>
      <c r="H23" s="24" t="s">
        <v>111</v>
      </c>
      <c r="I23" s="24" t="s">
        <v>112</v>
      </c>
      <c r="J23" s="33"/>
      <c r="K23" s="22">
        <v>61</v>
      </c>
      <c r="L23" s="20"/>
      <c r="M23" s="20"/>
      <c r="N23" s="29"/>
      <c r="O23" s="29"/>
      <c r="P23" s="30"/>
      <c r="Q23" s="29"/>
      <c r="R23" s="29"/>
      <c r="S23" s="30"/>
      <c r="T23" s="29"/>
      <c r="U23" s="25"/>
    </row>
    <row r="24" spans="1:21" ht="21.75" customHeight="1">
      <c r="A24" s="13"/>
      <c r="B24" s="13"/>
      <c r="C24" s="36"/>
      <c r="D24" s="37"/>
      <c r="E24" s="13"/>
      <c r="F24" s="48">
        <v>504</v>
      </c>
      <c r="G24" s="24">
        <v>40176</v>
      </c>
      <c r="H24" s="24" t="s">
        <v>113</v>
      </c>
      <c r="I24" s="49" t="s">
        <v>114</v>
      </c>
      <c r="J24" s="33" t="s">
        <v>115</v>
      </c>
      <c r="K24" s="10">
        <v>148</v>
      </c>
      <c r="L24" s="20" t="s">
        <v>116</v>
      </c>
      <c r="M24" s="20" t="s">
        <v>117</v>
      </c>
      <c r="N24" s="29">
        <v>148</v>
      </c>
      <c r="O24" s="29">
        <v>99</v>
      </c>
      <c r="P24" s="30">
        <v>0.6689</v>
      </c>
      <c r="Q24" s="29" t="s">
        <v>118</v>
      </c>
      <c r="R24" s="29">
        <v>49</v>
      </c>
      <c r="S24" s="30">
        <v>0.3311</v>
      </c>
      <c r="T24" s="29" t="s">
        <v>118</v>
      </c>
      <c r="U24" s="25" t="s">
        <v>119</v>
      </c>
    </row>
    <row r="25" spans="1:21" ht="21.75" customHeight="1">
      <c r="A25" s="13"/>
      <c r="B25" s="21" t="s">
        <v>120</v>
      </c>
      <c r="C25" s="25" t="s">
        <v>21</v>
      </c>
      <c r="D25" s="10" t="s">
        <v>22</v>
      </c>
      <c r="E25" s="21" t="s">
        <v>109</v>
      </c>
      <c r="F25" s="22">
        <v>236</v>
      </c>
      <c r="G25" s="24">
        <v>40869</v>
      </c>
      <c r="H25" s="50" t="s">
        <v>121</v>
      </c>
      <c r="I25" s="24" t="s">
        <v>122</v>
      </c>
      <c r="J25" s="24" t="s">
        <v>123</v>
      </c>
      <c r="K25" s="10">
        <v>226</v>
      </c>
      <c r="L25" s="20" t="s">
        <v>124</v>
      </c>
      <c r="M25" s="20" t="s">
        <v>58</v>
      </c>
      <c r="N25" s="29">
        <v>226</v>
      </c>
      <c r="O25" s="29">
        <v>135</v>
      </c>
      <c r="P25" s="29"/>
      <c r="Q25" s="29">
        <v>26</v>
      </c>
      <c r="R25" s="29">
        <v>91</v>
      </c>
      <c r="S25" s="29"/>
      <c r="T25" s="29">
        <v>10</v>
      </c>
      <c r="U25" s="25"/>
    </row>
    <row r="26" spans="1:21" ht="21.75" customHeight="1">
      <c r="A26" s="13"/>
      <c r="B26" s="21" t="s">
        <v>125</v>
      </c>
      <c r="C26" s="20" t="s">
        <v>31</v>
      </c>
      <c r="D26" s="10" t="s">
        <v>22</v>
      </c>
      <c r="E26" s="21" t="s">
        <v>32</v>
      </c>
      <c r="F26" s="48">
        <v>573</v>
      </c>
      <c r="G26" s="24">
        <v>40416</v>
      </c>
      <c r="H26" s="24" t="s">
        <v>126</v>
      </c>
      <c r="I26" s="24" t="s">
        <v>127</v>
      </c>
      <c r="J26" s="51" t="s">
        <v>128</v>
      </c>
      <c r="K26" s="10">
        <v>277</v>
      </c>
      <c r="L26" s="20" t="s">
        <v>129</v>
      </c>
      <c r="M26" s="20" t="s">
        <v>130</v>
      </c>
      <c r="N26" s="29">
        <v>277</v>
      </c>
      <c r="O26" s="29">
        <v>195</v>
      </c>
      <c r="P26" s="30">
        <v>0.704</v>
      </c>
      <c r="Q26" s="29">
        <v>25</v>
      </c>
      <c r="R26" s="29">
        <v>82</v>
      </c>
      <c r="S26" s="30">
        <v>0.296</v>
      </c>
      <c r="T26" s="29">
        <v>7</v>
      </c>
      <c r="U26" s="25" t="s">
        <v>131</v>
      </c>
    </row>
    <row r="27" spans="1:21" ht="21.75" customHeight="1">
      <c r="A27" s="13"/>
      <c r="B27" s="13" t="s">
        <v>132</v>
      </c>
      <c r="C27" s="25" t="s">
        <v>21</v>
      </c>
      <c r="D27" s="10" t="s">
        <v>22</v>
      </c>
      <c r="E27" s="21" t="s">
        <v>133</v>
      </c>
      <c r="F27" s="38">
        <v>220</v>
      </c>
      <c r="G27" s="40">
        <v>40255</v>
      </c>
      <c r="H27" s="40" t="s">
        <v>134</v>
      </c>
      <c r="I27" s="43" t="s">
        <v>135</v>
      </c>
      <c r="J27" s="40"/>
      <c r="K27" s="10">
        <v>210</v>
      </c>
      <c r="L27" s="36" t="s">
        <v>136</v>
      </c>
      <c r="M27" s="36" t="s">
        <v>137</v>
      </c>
      <c r="N27" s="29">
        <v>210</v>
      </c>
      <c r="O27" s="29">
        <v>142</v>
      </c>
      <c r="P27" s="30">
        <v>0.6762</v>
      </c>
      <c r="Q27" s="29">
        <v>23</v>
      </c>
      <c r="R27" s="29">
        <v>68</v>
      </c>
      <c r="S27" s="30">
        <v>0.3238</v>
      </c>
      <c r="T27" s="29">
        <v>7</v>
      </c>
      <c r="U27" s="25"/>
    </row>
    <row r="28" spans="1:21" ht="21.75" customHeight="1">
      <c r="A28" s="13"/>
      <c r="B28" s="13"/>
      <c r="C28" s="25"/>
      <c r="D28" s="10" t="s">
        <v>22</v>
      </c>
      <c r="E28" s="21" t="s">
        <v>138</v>
      </c>
      <c r="F28" s="38"/>
      <c r="G28" s="40"/>
      <c r="H28" s="40"/>
      <c r="I28" s="43"/>
      <c r="J28" s="40"/>
      <c r="K28" s="10">
        <v>206</v>
      </c>
      <c r="L28" s="36"/>
      <c r="M28" s="36"/>
      <c r="N28" s="29">
        <v>206</v>
      </c>
      <c r="O28" s="29">
        <v>143</v>
      </c>
      <c r="P28" s="30"/>
      <c r="Q28" s="29"/>
      <c r="R28" s="29">
        <v>63</v>
      </c>
      <c r="S28" s="30"/>
      <c r="T28" s="29"/>
      <c r="U28" s="25"/>
    </row>
    <row r="29" spans="1:21" ht="21.75" customHeight="1">
      <c r="A29" s="13" t="s">
        <v>139</v>
      </c>
      <c r="B29" s="31" t="s">
        <v>140</v>
      </c>
      <c r="C29" s="20" t="s">
        <v>62</v>
      </c>
      <c r="D29" s="10" t="s">
        <v>22</v>
      </c>
      <c r="E29" s="21" t="s">
        <v>32</v>
      </c>
      <c r="F29" s="22">
        <v>177</v>
      </c>
      <c r="G29" s="24">
        <v>40533</v>
      </c>
      <c r="H29" s="24" t="s">
        <v>141</v>
      </c>
      <c r="I29" s="24" t="s">
        <v>142</v>
      </c>
      <c r="J29" s="33" t="s">
        <v>143</v>
      </c>
      <c r="K29" s="10">
        <v>177</v>
      </c>
      <c r="L29" s="20" t="s">
        <v>144</v>
      </c>
      <c r="M29" s="20" t="s">
        <v>145</v>
      </c>
      <c r="N29" s="29">
        <v>177</v>
      </c>
      <c r="O29" s="29">
        <v>152</v>
      </c>
      <c r="P29" s="30">
        <v>0.8588</v>
      </c>
      <c r="Q29" s="29">
        <v>23</v>
      </c>
      <c r="R29" s="29">
        <v>25</v>
      </c>
      <c r="S29" s="30">
        <v>0.1412</v>
      </c>
      <c r="T29" s="29">
        <v>6</v>
      </c>
      <c r="U29" s="25"/>
    </row>
    <row r="30" spans="1:21" ht="21.75" customHeight="1">
      <c r="A30" s="13"/>
      <c r="B30" s="31"/>
      <c r="C30" s="25"/>
      <c r="D30" s="10" t="s">
        <v>39</v>
      </c>
      <c r="E30" s="21"/>
      <c r="F30" s="10">
        <v>0</v>
      </c>
      <c r="G30" s="24">
        <v>40305</v>
      </c>
      <c r="H30" s="24" t="s">
        <v>146</v>
      </c>
      <c r="I30" s="24" t="s">
        <v>147</v>
      </c>
      <c r="J30" s="33" t="s">
        <v>148</v>
      </c>
      <c r="K30" s="10">
        <v>118</v>
      </c>
      <c r="L30" s="25"/>
      <c r="M30" s="25"/>
      <c r="N30" s="29"/>
      <c r="O30" s="29"/>
      <c r="P30" s="30"/>
      <c r="Q30" s="29"/>
      <c r="R30" s="29"/>
      <c r="S30" s="30"/>
      <c r="T30" s="29"/>
      <c r="U30" s="25"/>
    </row>
    <row r="31" spans="1:21" ht="21.75" customHeight="1">
      <c r="A31" s="13"/>
      <c r="B31" s="13" t="s">
        <v>149</v>
      </c>
      <c r="C31" s="20" t="s">
        <v>62</v>
      </c>
      <c r="D31" s="10" t="s">
        <v>22</v>
      </c>
      <c r="E31" s="21" t="s">
        <v>32</v>
      </c>
      <c r="F31" s="22">
        <v>198</v>
      </c>
      <c r="G31" s="24">
        <v>40702</v>
      </c>
      <c r="H31" s="24" t="s">
        <v>150</v>
      </c>
      <c r="I31" s="24" t="s">
        <v>151</v>
      </c>
      <c r="J31" s="33" t="s">
        <v>152</v>
      </c>
      <c r="K31" s="10">
        <v>198</v>
      </c>
      <c r="L31" s="20" t="s">
        <v>153</v>
      </c>
      <c r="M31" s="20" t="s">
        <v>154</v>
      </c>
      <c r="N31" s="29">
        <v>198</v>
      </c>
      <c r="O31" s="29">
        <v>112</v>
      </c>
      <c r="P31" s="30">
        <v>0.5657</v>
      </c>
      <c r="Q31" s="29">
        <v>21</v>
      </c>
      <c r="R31" s="29">
        <v>86</v>
      </c>
      <c r="S31" s="30">
        <v>0.4343</v>
      </c>
      <c r="T31" s="29">
        <v>7</v>
      </c>
      <c r="U31" s="25"/>
    </row>
    <row r="32" spans="1:21" ht="21.75" customHeight="1">
      <c r="A32" s="13"/>
      <c r="B32" s="13"/>
      <c r="C32" s="20" t="s">
        <v>62</v>
      </c>
      <c r="D32" s="10" t="s">
        <v>22</v>
      </c>
      <c r="E32" s="21" t="s">
        <v>32</v>
      </c>
      <c r="F32" s="10">
        <v>0</v>
      </c>
      <c r="G32" s="24">
        <v>40745</v>
      </c>
      <c r="H32" s="24" t="s">
        <v>155</v>
      </c>
      <c r="I32" s="24" t="s">
        <v>156</v>
      </c>
      <c r="J32" s="33" t="s">
        <v>157</v>
      </c>
      <c r="K32" s="10"/>
      <c r="L32" s="20"/>
      <c r="M32" s="20"/>
      <c r="N32" s="29"/>
      <c r="O32" s="29"/>
      <c r="P32" s="30"/>
      <c r="Q32" s="29"/>
      <c r="R32" s="29"/>
      <c r="S32" s="30"/>
      <c r="T32" s="29"/>
      <c r="U32" s="25" t="s">
        <v>158</v>
      </c>
    </row>
    <row r="33" spans="1:21" ht="21.75" customHeight="1">
      <c r="A33" s="13"/>
      <c r="B33" s="13" t="s">
        <v>159</v>
      </c>
      <c r="C33" s="20" t="s">
        <v>62</v>
      </c>
      <c r="D33" s="10" t="s">
        <v>22</v>
      </c>
      <c r="E33" s="21" t="s">
        <v>32</v>
      </c>
      <c r="F33" s="22">
        <v>933</v>
      </c>
      <c r="G33" s="24">
        <v>40509</v>
      </c>
      <c r="H33" s="24" t="s">
        <v>160</v>
      </c>
      <c r="I33" s="24" t="s">
        <v>161</v>
      </c>
      <c r="J33" s="33" t="s">
        <v>162</v>
      </c>
      <c r="K33" s="10">
        <v>807</v>
      </c>
      <c r="L33" s="20" t="s">
        <v>163</v>
      </c>
      <c r="M33" s="20"/>
      <c r="N33" s="29"/>
      <c r="O33" s="29">
        <v>551</v>
      </c>
      <c r="P33" s="30"/>
      <c r="Q33" s="29">
        <v>24</v>
      </c>
      <c r="R33" s="29">
        <v>256</v>
      </c>
      <c r="S33" s="30"/>
      <c r="T33" s="29">
        <v>8</v>
      </c>
      <c r="U33" s="25" t="s">
        <v>164</v>
      </c>
    </row>
    <row r="34" spans="1:21" ht="21.75" customHeight="1">
      <c r="A34" s="13"/>
      <c r="B34" s="13"/>
      <c r="C34" s="20" t="s">
        <v>31</v>
      </c>
      <c r="D34" s="10" t="s">
        <v>22</v>
      </c>
      <c r="E34" s="21" t="s">
        <v>32</v>
      </c>
      <c r="F34" s="22">
        <v>242</v>
      </c>
      <c r="G34" s="24">
        <v>40509</v>
      </c>
      <c r="H34" s="24" t="s">
        <v>165</v>
      </c>
      <c r="I34" s="24" t="s">
        <v>166</v>
      </c>
      <c r="J34" s="33" t="s">
        <v>167</v>
      </c>
      <c r="K34" s="10">
        <v>200</v>
      </c>
      <c r="L34" s="20" t="s">
        <v>168</v>
      </c>
      <c r="M34" s="20" t="s">
        <v>58</v>
      </c>
      <c r="N34" s="29">
        <v>200</v>
      </c>
      <c r="O34" s="29">
        <v>134</v>
      </c>
      <c r="P34" s="30">
        <v>0.67</v>
      </c>
      <c r="Q34" s="29">
        <v>21</v>
      </c>
      <c r="R34" s="29">
        <v>66</v>
      </c>
      <c r="S34" s="30">
        <v>0.33</v>
      </c>
      <c r="T34" s="29">
        <v>7</v>
      </c>
      <c r="U34" s="25"/>
    </row>
    <row r="35" spans="1:21" ht="21.75" customHeight="1">
      <c r="A35" s="13" t="s">
        <v>169</v>
      </c>
      <c r="B35" s="21" t="s">
        <v>170</v>
      </c>
      <c r="C35" s="25" t="s">
        <v>21</v>
      </c>
      <c r="D35" s="10" t="s">
        <v>22</v>
      </c>
      <c r="E35" s="21" t="s">
        <v>32</v>
      </c>
      <c r="F35" s="22">
        <v>294</v>
      </c>
      <c r="G35" s="24">
        <v>40513</v>
      </c>
      <c r="H35" s="24" t="s">
        <v>171</v>
      </c>
      <c r="I35" s="24" t="s">
        <v>172</v>
      </c>
      <c r="J35" s="33" t="s">
        <v>173</v>
      </c>
      <c r="K35" s="10">
        <v>244</v>
      </c>
      <c r="L35" s="20" t="s">
        <v>174</v>
      </c>
      <c r="M35" s="20" t="s">
        <v>175</v>
      </c>
      <c r="N35" s="29">
        <v>244</v>
      </c>
      <c r="O35" s="29">
        <v>120</v>
      </c>
      <c r="P35" s="30">
        <v>0.4918</v>
      </c>
      <c r="Q35" s="29">
        <v>23</v>
      </c>
      <c r="R35" s="29">
        <v>124</v>
      </c>
      <c r="S35" s="30">
        <v>0.5082</v>
      </c>
      <c r="T35" s="29">
        <v>9</v>
      </c>
      <c r="U35" s="25"/>
    </row>
    <row r="36" spans="1:21" ht="21.75" customHeight="1">
      <c r="A36" s="13"/>
      <c r="B36" s="13" t="s">
        <v>176</v>
      </c>
      <c r="C36" s="36" t="s">
        <v>62</v>
      </c>
      <c r="D36" s="10" t="s">
        <v>22</v>
      </c>
      <c r="E36" s="21" t="s">
        <v>32</v>
      </c>
      <c r="F36" s="38" t="s">
        <v>177</v>
      </c>
      <c r="G36" s="24">
        <v>40998</v>
      </c>
      <c r="H36" s="24" t="s">
        <v>178</v>
      </c>
      <c r="I36" s="24" t="s">
        <v>179</v>
      </c>
      <c r="J36" s="52" t="s">
        <v>180</v>
      </c>
      <c r="K36" s="22" t="s">
        <v>181</v>
      </c>
      <c r="L36" s="25"/>
      <c r="M36" s="25"/>
      <c r="N36" s="25">
        <v>28</v>
      </c>
      <c r="O36" s="25"/>
      <c r="P36" s="25"/>
      <c r="Q36" s="25"/>
      <c r="R36" s="25">
        <v>43</v>
      </c>
      <c r="S36" s="25"/>
      <c r="T36" s="29" t="s">
        <v>118</v>
      </c>
      <c r="U36" s="25"/>
    </row>
    <row r="37" spans="1:21" ht="21.75" customHeight="1">
      <c r="A37" s="13"/>
      <c r="B37" s="13"/>
      <c r="C37" s="36"/>
      <c r="D37" s="10" t="s">
        <v>22</v>
      </c>
      <c r="E37" s="21" t="s">
        <v>32</v>
      </c>
      <c r="F37" s="38"/>
      <c r="G37" s="24">
        <v>40694</v>
      </c>
      <c r="H37" s="24" t="s">
        <v>182</v>
      </c>
      <c r="I37" s="24" t="s">
        <v>183</v>
      </c>
      <c r="J37" s="24" t="s">
        <v>184</v>
      </c>
      <c r="K37" s="10">
        <v>196</v>
      </c>
      <c r="L37" s="20" t="s">
        <v>185</v>
      </c>
      <c r="M37" s="20" t="s">
        <v>58</v>
      </c>
      <c r="N37" s="29">
        <v>196</v>
      </c>
      <c r="O37" s="29">
        <v>113</v>
      </c>
      <c r="P37" s="30">
        <v>0.5765</v>
      </c>
      <c r="Q37" s="29" t="s">
        <v>118</v>
      </c>
      <c r="R37" s="29">
        <v>83</v>
      </c>
      <c r="S37" s="30">
        <v>0.4235</v>
      </c>
      <c r="T37" s="29" t="s">
        <v>118</v>
      </c>
      <c r="U37" s="25" t="s">
        <v>186</v>
      </c>
    </row>
    <row r="38" spans="1:21" ht="21.75" customHeight="1">
      <c r="A38" s="13"/>
      <c r="B38" s="21" t="s">
        <v>187</v>
      </c>
      <c r="C38" s="25" t="s">
        <v>21</v>
      </c>
      <c r="D38" s="10" t="s">
        <v>22</v>
      </c>
      <c r="E38" s="21" t="s">
        <v>32</v>
      </c>
      <c r="F38" s="22">
        <v>232</v>
      </c>
      <c r="G38" s="23" t="s">
        <v>188</v>
      </c>
      <c r="H38" s="53" t="s">
        <v>189</v>
      </c>
      <c r="I38" s="24" t="s">
        <v>190</v>
      </c>
      <c r="J38" s="24" t="s">
        <v>191</v>
      </c>
      <c r="K38" s="10">
        <v>229</v>
      </c>
      <c r="L38" s="20" t="s">
        <v>192</v>
      </c>
      <c r="M38" s="25" t="s">
        <v>193</v>
      </c>
      <c r="N38" s="29">
        <v>229</v>
      </c>
      <c r="O38" s="29">
        <v>145</v>
      </c>
      <c r="P38" s="29"/>
      <c r="Q38" s="29">
        <v>21</v>
      </c>
      <c r="R38" s="29">
        <v>84</v>
      </c>
      <c r="S38" s="29"/>
      <c r="T38" s="29">
        <v>7</v>
      </c>
      <c r="U38" s="25"/>
    </row>
    <row r="39" spans="1:21" ht="21.75" customHeight="1">
      <c r="A39" s="13" t="s">
        <v>194</v>
      </c>
      <c r="B39" s="13" t="s">
        <v>195</v>
      </c>
      <c r="C39" s="36" t="s">
        <v>31</v>
      </c>
      <c r="D39" s="10" t="s">
        <v>22</v>
      </c>
      <c r="E39" s="21" t="s">
        <v>32</v>
      </c>
      <c r="F39" s="38">
        <v>581</v>
      </c>
      <c r="G39" s="24">
        <v>40197</v>
      </c>
      <c r="H39" s="24" t="s">
        <v>196</v>
      </c>
      <c r="I39" s="24" t="s">
        <v>197</v>
      </c>
      <c r="J39" s="25"/>
      <c r="K39" s="22">
        <v>31</v>
      </c>
      <c r="L39" s="20" t="s">
        <v>198</v>
      </c>
      <c r="M39" s="25" t="s">
        <v>199</v>
      </c>
      <c r="N39" s="25">
        <v>31</v>
      </c>
      <c r="O39" s="25">
        <v>25</v>
      </c>
      <c r="P39" s="25"/>
      <c r="Q39" s="29" t="s">
        <v>118</v>
      </c>
      <c r="R39" s="25">
        <v>6</v>
      </c>
      <c r="S39" s="25"/>
      <c r="T39" s="29" t="s">
        <v>118</v>
      </c>
      <c r="U39" s="25"/>
    </row>
    <row r="40" spans="1:21" ht="21.75" customHeight="1">
      <c r="A40" s="13"/>
      <c r="B40" s="13"/>
      <c r="C40" s="36"/>
      <c r="D40" s="10" t="s">
        <v>22</v>
      </c>
      <c r="E40" s="21" t="s">
        <v>32</v>
      </c>
      <c r="F40" s="38"/>
      <c r="G40" s="24">
        <v>40476</v>
      </c>
      <c r="H40" s="24" t="s">
        <v>200</v>
      </c>
      <c r="I40" s="24" t="s">
        <v>201</v>
      </c>
      <c r="J40" s="24"/>
      <c r="K40" s="22">
        <v>143</v>
      </c>
      <c r="L40" s="20" t="s">
        <v>202</v>
      </c>
      <c r="M40" s="25" t="s">
        <v>203</v>
      </c>
      <c r="N40" s="29">
        <v>143</v>
      </c>
      <c r="O40" s="29">
        <v>87</v>
      </c>
      <c r="P40" s="30"/>
      <c r="Q40" s="29"/>
      <c r="R40" s="29">
        <v>46</v>
      </c>
      <c r="S40" s="30"/>
      <c r="T40" s="29"/>
      <c r="U40" s="25"/>
    </row>
    <row r="41" spans="1:21" ht="21.75" customHeight="1">
      <c r="A41" s="13"/>
      <c r="B41" s="13"/>
      <c r="C41" s="36"/>
      <c r="D41" s="10" t="s">
        <v>22</v>
      </c>
      <c r="E41" s="21" t="s">
        <v>32</v>
      </c>
      <c r="F41" s="38"/>
      <c r="G41" s="24">
        <v>40728</v>
      </c>
      <c r="H41" s="24" t="s">
        <v>204</v>
      </c>
      <c r="I41" s="24" t="s">
        <v>205</v>
      </c>
      <c r="J41" s="33" t="s">
        <v>206</v>
      </c>
      <c r="K41" s="22">
        <v>78</v>
      </c>
      <c r="L41" s="20" t="s">
        <v>207</v>
      </c>
      <c r="M41" s="20" t="s">
        <v>208</v>
      </c>
      <c r="N41" s="29">
        <v>78</v>
      </c>
      <c r="O41" s="29">
        <v>65</v>
      </c>
      <c r="P41" s="30">
        <v>0.8333</v>
      </c>
      <c r="Q41" s="29" t="s">
        <v>118</v>
      </c>
      <c r="R41" s="29">
        <v>13</v>
      </c>
      <c r="S41" s="30">
        <v>0.1667</v>
      </c>
      <c r="T41" s="29" t="s">
        <v>118</v>
      </c>
      <c r="U41" s="25"/>
    </row>
    <row r="42" spans="1:21" ht="21.75" customHeight="1">
      <c r="A42" s="13"/>
      <c r="B42" s="13"/>
      <c r="C42" s="36"/>
      <c r="D42" s="10" t="s">
        <v>22</v>
      </c>
      <c r="E42" s="21" t="s">
        <v>32</v>
      </c>
      <c r="F42" s="38"/>
      <c r="G42" s="24">
        <v>41205</v>
      </c>
      <c r="H42" s="24" t="s">
        <v>209</v>
      </c>
      <c r="I42" s="24" t="s">
        <v>210</v>
      </c>
      <c r="J42" s="33" t="s">
        <v>211</v>
      </c>
      <c r="K42" s="25"/>
      <c r="L42" s="25" t="s">
        <v>212</v>
      </c>
      <c r="M42" s="25" t="s">
        <v>213</v>
      </c>
      <c r="N42" s="29">
        <v>284</v>
      </c>
      <c r="O42" s="29">
        <v>147</v>
      </c>
      <c r="P42" s="30"/>
      <c r="Q42" s="29"/>
      <c r="R42" s="29">
        <v>137</v>
      </c>
      <c r="S42" s="30"/>
      <c r="T42" s="29"/>
      <c r="U42" s="25"/>
    </row>
    <row r="43" spans="1:21" ht="21.75" customHeight="1">
      <c r="A43" s="13"/>
      <c r="B43" s="13" t="s">
        <v>214</v>
      </c>
      <c r="C43" s="36" t="s">
        <v>62</v>
      </c>
      <c r="D43" s="10" t="s">
        <v>22</v>
      </c>
      <c r="E43" s="21" t="s">
        <v>32</v>
      </c>
      <c r="F43" s="38">
        <v>177</v>
      </c>
      <c r="G43" s="24">
        <v>40408</v>
      </c>
      <c r="H43" s="24" t="s">
        <v>215</v>
      </c>
      <c r="I43" s="25" t="s">
        <v>216</v>
      </c>
      <c r="J43" s="33" t="s">
        <v>217</v>
      </c>
      <c r="K43" s="22" t="s">
        <v>218</v>
      </c>
      <c r="L43" s="36" t="s">
        <v>219</v>
      </c>
      <c r="M43" s="25" t="s">
        <v>220</v>
      </c>
      <c r="N43" s="41">
        <v>174</v>
      </c>
      <c r="O43" s="41">
        <v>83</v>
      </c>
      <c r="P43" s="54"/>
      <c r="Q43" s="41" t="s">
        <v>118</v>
      </c>
      <c r="R43" s="41">
        <v>91</v>
      </c>
      <c r="S43" s="54"/>
      <c r="T43" s="41" t="s">
        <v>118</v>
      </c>
      <c r="U43" s="25"/>
    </row>
    <row r="44" spans="1:21" ht="21.75" customHeight="1">
      <c r="A44" s="13"/>
      <c r="B44" s="13"/>
      <c r="C44" s="36"/>
      <c r="D44" s="10" t="s">
        <v>22</v>
      </c>
      <c r="E44" s="21" t="s">
        <v>32</v>
      </c>
      <c r="F44" s="38"/>
      <c r="G44" s="24">
        <v>40505</v>
      </c>
      <c r="H44" s="24" t="s">
        <v>221</v>
      </c>
      <c r="I44" s="25" t="s">
        <v>222</v>
      </c>
      <c r="J44" s="33" t="s">
        <v>223</v>
      </c>
      <c r="K44" s="22" t="s">
        <v>224</v>
      </c>
      <c r="L44" s="36"/>
      <c r="M44" s="25" t="s">
        <v>225</v>
      </c>
      <c r="N44" s="41"/>
      <c r="O44" s="41"/>
      <c r="P44" s="54"/>
      <c r="Q44" s="41"/>
      <c r="R44" s="41"/>
      <c r="S44" s="54"/>
      <c r="T44" s="41"/>
      <c r="U44" s="25"/>
    </row>
    <row r="45" spans="1:21" ht="21.75" customHeight="1">
      <c r="A45" s="13"/>
      <c r="B45" s="13"/>
      <c r="C45" s="36"/>
      <c r="D45" s="10" t="s">
        <v>22</v>
      </c>
      <c r="E45" s="21" t="s">
        <v>32</v>
      </c>
      <c r="F45" s="38"/>
      <c r="G45" s="35">
        <v>40505</v>
      </c>
      <c r="H45" s="24" t="s">
        <v>226</v>
      </c>
      <c r="I45" s="24" t="s">
        <v>227</v>
      </c>
      <c r="J45" s="33" t="s">
        <v>228</v>
      </c>
      <c r="K45" s="22">
        <v>8</v>
      </c>
      <c r="L45" s="36"/>
      <c r="M45" s="20" t="s">
        <v>229</v>
      </c>
      <c r="N45" s="41"/>
      <c r="O45" s="41"/>
      <c r="P45" s="54"/>
      <c r="Q45" s="41"/>
      <c r="R45" s="41"/>
      <c r="S45" s="54"/>
      <c r="T45" s="41"/>
      <c r="U45" s="25"/>
    </row>
    <row r="46" spans="1:21" ht="21.75" customHeight="1">
      <c r="A46" s="13"/>
      <c r="B46" s="21" t="s">
        <v>230</v>
      </c>
      <c r="C46" s="20" t="s">
        <v>31</v>
      </c>
      <c r="D46" s="10" t="s">
        <v>22</v>
      </c>
      <c r="E46" s="21" t="s">
        <v>32</v>
      </c>
      <c r="F46" s="22">
        <v>205</v>
      </c>
      <c r="G46" s="24">
        <v>40535</v>
      </c>
      <c r="H46" s="24" t="s">
        <v>231</v>
      </c>
      <c r="I46" s="24" t="s">
        <v>232</v>
      </c>
      <c r="J46" s="33" t="s">
        <v>233</v>
      </c>
      <c r="K46" s="10">
        <v>205</v>
      </c>
      <c r="L46" s="20" t="s">
        <v>234</v>
      </c>
      <c r="M46" s="20" t="s">
        <v>235</v>
      </c>
      <c r="N46" s="29">
        <v>205</v>
      </c>
      <c r="O46" s="29">
        <v>130</v>
      </c>
      <c r="P46" s="30">
        <v>0.6341</v>
      </c>
      <c r="Q46" s="29">
        <v>20</v>
      </c>
      <c r="R46" s="29">
        <v>75</v>
      </c>
      <c r="S46" s="30">
        <v>0.3659</v>
      </c>
      <c r="T46" s="29">
        <v>6</v>
      </c>
      <c r="U46" s="25"/>
    </row>
    <row r="47" spans="1:21" s="18" customFormat="1" ht="21.75" customHeight="1">
      <c r="A47" s="13"/>
      <c r="B47" s="14" t="s">
        <v>236</v>
      </c>
      <c r="C47" s="15"/>
      <c r="D47" s="15"/>
      <c r="E47" s="15"/>
      <c r="F47" s="15">
        <v>0</v>
      </c>
      <c r="G47" s="55" t="s">
        <v>237</v>
      </c>
      <c r="H47" s="56"/>
      <c r="I47" s="56"/>
      <c r="J47" s="56"/>
      <c r="K47" s="56"/>
      <c r="L47" s="56"/>
      <c r="M47" s="56"/>
      <c r="N47" s="56"/>
      <c r="O47" s="56"/>
      <c r="P47" s="56"/>
      <c r="Q47" s="56"/>
      <c r="R47" s="56"/>
      <c r="S47" s="56"/>
      <c r="T47" s="56"/>
      <c r="U47" s="57"/>
    </row>
    <row r="48" spans="1:21" ht="21.75" customHeight="1">
      <c r="A48" s="13"/>
      <c r="B48" s="13" t="s">
        <v>238</v>
      </c>
      <c r="C48" s="43" t="s">
        <v>21</v>
      </c>
      <c r="D48" s="37" t="s">
        <v>22</v>
      </c>
      <c r="E48" s="13" t="s">
        <v>109</v>
      </c>
      <c r="F48" s="58">
        <v>427</v>
      </c>
      <c r="G48" s="27">
        <v>41115</v>
      </c>
      <c r="H48" s="24" t="s">
        <v>239</v>
      </c>
      <c r="I48" s="24" t="s">
        <v>240</v>
      </c>
      <c r="J48" s="59" t="s">
        <v>241</v>
      </c>
      <c r="K48" s="10">
        <v>427</v>
      </c>
      <c r="L48" s="20" t="s">
        <v>242</v>
      </c>
      <c r="M48" s="25"/>
      <c r="N48" s="21"/>
      <c r="O48" s="21">
        <v>142</v>
      </c>
      <c r="P48" s="25">
        <f>142/427</f>
        <v>0.3325526932084309</v>
      </c>
      <c r="Q48" s="21">
        <v>21</v>
      </c>
      <c r="R48" s="21">
        <v>175</v>
      </c>
      <c r="S48" s="21">
        <f>175/427</f>
        <v>0.4098360655737705</v>
      </c>
      <c r="T48" s="21"/>
      <c r="U48" s="25"/>
    </row>
    <row r="49" spans="1:21" ht="21.75" customHeight="1">
      <c r="A49" s="13"/>
      <c r="B49" s="13"/>
      <c r="C49" s="43"/>
      <c r="D49" s="37"/>
      <c r="E49" s="13"/>
      <c r="F49" s="58"/>
      <c r="G49" s="13" t="s">
        <v>243</v>
      </c>
      <c r="H49" s="13"/>
      <c r="I49" s="13"/>
      <c r="J49" s="13"/>
      <c r="K49" s="13"/>
      <c r="L49" s="13"/>
      <c r="M49" s="13"/>
      <c r="N49" s="13"/>
      <c r="O49" s="13"/>
      <c r="P49" s="13"/>
      <c r="Q49" s="13"/>
      <c r="R49" s="13"/>
      <c r="S49" s="13"/>
      <c r="T49" s="13"/>
      <c r="U49" s="25"/>
    </row>
    <row r="50" spans="1:21" ht="21.75" customHeight="1">
      <c r="A50" s="13"/>
      <c r="B50" s="13"/>
      <c r="C50" s="20" t="s">
        <v>31</v>
      </c>
      <c r="D50" s="10" t="s">
        <v>39</v>
      </c>
      <c r="E50" s="21" t="s">
        <v>32</v>
      </c>
      <c r="F50" s="60">
        <v>0</v>
      </c>
      <c r="G50" s="27">
        <v>40948</v>
      </c>
      <c r="H50" s="24" t="s">
        <v>244</v>
      </c>
      <c r="I50" s="24" t="s">
        <v>245</v>
      </c>
      <c r="J50" s="33" t="s">
        <v>246</v>
      </c>
      <c r="K50" s="10">
        <v>231</v>
      </c>
      <c r="L50" s="20" t="s">
        <v>247</v>
      </c>
      <c r="M50" s="25" t="s">
        <v>248</v>
      </c>
      <c r="N50" s="21">
        <v>231</v>
      </c>
      <c r="O50" s="21">
        <v>119</v>
      </c>
      <c r="P50" s="61">
        <v>0.5151</v>
      </c>
      <c r="Q50" s="21">
        <v>21</v>
      </c>
      <c r="R50" s="21">
        <v>112</v>
      </c>
      <c r="S50" s="61">
        <v>0.4848</v>
      </c>
      <c r="T50" s="21">
        <v>7</v>
      </c>
      <c r="U50" s="25"/>
    </row>
    <row r="51" spans="1:21" ht="21.75" customHeight="1">
      <c r="A51" s="13"/>
      <c r="B51" s="13"/>
      <c r="C51" s="20" t="s">
        <v>31</v>
      </c>
      <c r="D51" s="10" t="s">
        <v>39</v>
      </c>
      <c r="E51" s="21" t="s">
        <v>32</v>
      </c>
      <c r="F51" s="62">
        <v>110</v>
      </c>
      <c r="G51" s="27">
        <v>40645</v>
      </c>
      <c r="H51" s="63" t="s">
        <v>249</v>
      </c>
      <c r="I51" s="24" t="s">
        <v>250</v>
      </c>
      <c r="J51" s="59" t="s">
        <v>251</v>
      </c>
      <c r="K51" s="22">
        <v>110</v>
      </c>
      <c r="L51" s="20" t="s">
        <v>252</v>
      </c>
      <c r="M51" s="20" t="s">
        <v>253</v>
      </c>
      <c r="N51" s="29">
        <v>110</v>
      </c>
      <c r="O51" s="29">
        <v>42</v>
      </c>
      <c r="P51" s="30">
        <v>0.3818</v>
      </c>
      <c r="Q51" s="29" t="s">
        <v>118</v>
      </c>
      <c r="R51" s="29">
        <v>68</v>
      </c>
      <c r="S51" s="30">
        <v>0.6182</v>
      </c>
      <c r="T51" s="29" t="s">
        <v>118</v>
      </c>
      <c r="U51" s="25"/>
    </row>
    <row r="52" spans="1:21" ht="21.75" customHeight="1">
      <c r="A52" s="13" t="s">
        <v>254</v>
      </c>
      <c r="B52" s="21" t="s">
        <v>255</v>
      </c>
      <c r="C52" s="20" t="s">
        <v>31</v>
      </c>
      <c r="D52" s="10" t="s">
        <v>22</v>
      </c>
      <c r="E52" s="21" t="s">
        <v>32</v>
      </c>
      <c r="F52" s="22">
        <v>191</v>
      </c>
      <c r="G52" s="24">
        <v>40428</v>
      </c>
      <c r="H52" s="24" t="s">
        <v>256</v>
      </c>
      <c r="I52" s="24" t="s">
        <v>257</v>
      </c>
      <c r="J52" s="33" t="s">
        <v>258</v>
      </c>
      <c r="K52" s="10">
        <v>191</v>
      </c>
      <c r="L52" s="20" t="s">
        <v>259</v>
      </c>
      <c r="M52" s="20" t="s">
        <v>260</v>
      </c>
      <c r="N52" s="29">
        <v>191</v>
      </c>
      <c r="O52" s="29">
        <v>112</v>
      </c>
      <c r="P52" s="30">
        <v>0.5864</v>
      </c>
      <c r="Q52" s="29" t="s">
        <v>118</v>
      </c>
      <c r="R52" s="29">
        <v>79</v>
      </c>
      <c r="S52" s="30">
        <v>0.4136</v>
      </c>
      <c r="T52" s="29">
        <v>8</v>
      </c>
      <c r="U52" s="25"/>
    </row>
    <row r="53" spans="1:21" ht="21.75" customHeight="1">
      <c r="A53" s="13"/>
      <c r="B53" s="13" t="s">
        <v>261</v>
      </c>
      <c r="C53" s="36" t="s">
        <v>31</v>
      </c>
      <c r="D53" s="37" t="s">
        <v>22</v>
      </c>
      <c r="E53" s="13" t="s">
        <v>32</v>
      </c>
      <c r="F53" s="38">
        <v>206</v>
      </c>
      <c r="G53" s="24">
        <v>40639</v>
      </c>
      <c r="H53" s="24" t="s">
        <v>262</v>
      </c>
      <c r="I53" s="25" t="s">
        <v>263</v>
      </c>
      <c r="J53" s="33" t="s">
        <v>264</v>
      </c>
      <c r="K53" s="10">
        <v>206</v>
      </c>
      <c r="L53" s="20" t="s">
        <v>265</v>
      </c>
      <c r="M53" s="20" t="s">
        <v>266</v>
      </c>
      <c r="N53" s="29">
        <v>206</v>
      </c>
      <c r="O53" s="29">
        <v>100</v>
      </c>
      <c r="P53" s="30">
        <v>0.4854</v>
      </c>
      <c r="Q53" s="29">
        <v>17</v>
      </c>
      <c r="R53" s="29">
        <v>85</v>
      </c>
      <c r="S53" s="30">
        <v>0.4126</v>
      </c>
      <c r="T53" s="29">
        <v>6</v>
      </c>
      <c r="U53" s="25"/>
    </row>
    <row r="54" spans="1:21" ht="21.75" customHeight="1">
      <c r="A54" s="13"/>
      <c r="B54" s="13"/>
      <c r="C54" s="36"/>
      <c r="D54" s="37"/>
      <c r="E54" s="13"/>
      <c r="F54" s="38"/>
      <c r="G54" s="13" t="s">
        <v>267</v>
      </c>
      <c r="H54" s="13"/>
      <c r="I54" s="13"/>
      <c r="J54" s="13"/>
      <c r="K54" s="13"/>
      <c r="L54" s="13"/>
      <c r="M54" s="13"/>
      <c r="N54" s="13"/>
      <c r="O54" s="13"/>
      <c r="P54" s="13"/>
      <c r="Q54" s="13"/>
      <c r="R54" s="13"/>
      <c r="S54" s="13"/>
      <c r="T54" s="13"/>
      <c r="U54" s="25"/>
    </row>
    <row r="55" spans="1:21" ht="21.75" customHeight="1">
      <c r="A55" s="13"/>
      <c r="B55" s="21" t="s">
        <v>268</v>
      </c>
      <c r="C55" s="20" t="s">
        <v>31</v>
      </c>
      <c r="D55" s="10" t="s">
        <v>22</v>
      </c>
      <c r="E55" s="21" t="s">
        <v>32</v>
      </c>
      <c r="F55" s="48">
        <v>380</v>
      </c>
      <c r="G55" s="24">
        <v>40145</v>
      </c>
      <c r="H55" s="24" t="s">
        <v>269</v>
      </c>
      <c r="I55" s="24" t="s">
        <v>270</v>
      </c>
      <c r="J55" s="33" t="s">
        <v>271</v>
      </c>
      <c r="K55" s="10">
        <v>64</v>
      </c>
      <c r="L55" s="20" t="s">
        <v>272</v>
      </c>
      <c r="M55" s="20" t="s">
        <v>273</v>
      </c>
      <c r="N55" s="13" t="s">
        <v>274</v>
      </c>
      <c r="O55" s="13"/>
      <c r="P55" s="13"/>
      <c r="Q55" s="13"/>
      <c r="R55" s="13"/>
      <c r="S55" s="13"/>
      <c r="T55" s="13"/>
      <c r="U55" s="25" t="s">
        <v>275</v>
      </c>
    </row>
    <row r="56" spans="1:21" ht="21.75" customHeight="1">
      <c r="A56" s="13"/>
      <c r="B56" s="13" t="s">
        <v>276</v>
      </c>
      <c r="C56" s="36" t="s">
        <v>31</v>
      </c>
      <c r="D56" s="37" t="s">
        <v>22</v>
      </c>
      <c r="E56" s="13" t="s">
        <v>32</v>
      </c>
      <c r="F56" s="58">
        <v>103</v>
      </c>
      <c r="G56" s="24">
        <v>40907</v>
      </c>
      <c r="H56" s="24" t="s">
        <v>277</v>
      </c>
      <c r="I56" s="24" t="s">
        <v>278</v>
      </c>
      <c r="J56" s="33" t="s">
        <v>279</v>
      </c>
      <c r="K56" s="10">
        <v>103</v>
      </c>
      <c r="L56" s="20" t="s">
        <v>280</v>
      </c>
      <c r="M56" s="20" t="s">
        <v>281</v>
      </c>
      <c r="N56" s="25">
        <v>103</v>
      </c>
      <c r="O56" s="25">
        <v>41</v>
      </c>
      <c r="P56" s="30">
        <v>0.3981</v>
      </c>
      <c r="Q56" s="25"/>
      <c r="R56" s="25">
        <v>42</v>
      </c>
      <c r="S56" s="30">
        <v>0.4077</v>
      </c>
      <c r="T56" s="25"/>
      <c r="U56" s="25"/>
    </row>
    <row r="57" spans="1:21" ht="21.75" customHeight="1">
      <c r="A57" s="13"/>
      <c r="B57" s="13"/>
      <c r="C57" s="36"/>
      <c r="D57" s="37"/>
      <c r="E57" s="13"/>
      <c r="F57" s="58"/>
      <c r="G57" s="13" t="s">
        <v>282</v>
      </c>
      <c r="H57" s="13"/>
      <c r="I57" s="13"/>
      <c r="J57" s="13"/>
      <c r="K57" s="13"/>
      <c r="L57" s="13"/>
      <c r="M57" s="13"/>
      <c r="N57" s="13"/>
      <c r="O57" s="13"/>
      <c r="P57" s="13"/>
      <c r="Q57" s="13"/>
      <c r="R57" s="13"/>
      <c r="S57" s="13"/>
      <c r="T57" s="13"/>
      <c r="U57" s="25"/>
    </row>
    <row r="58" spans="1:21" ht="21.75" customHeight="1">
      <c r="A58" s="13"/>
      <c r="B58" s="13"/>
      <c r="C58" s="36" t="s">
        <v>31</v>
      </c>
      <c r="D58" s="37" t="s">
        <v>39</v>
      </c>
      <c r="E58" s="13"/>
      <c r="F58" s="58">
        <v>100</v>
      </c>
      <c r="G58" s="24">
        <v>40515</v>
      </c>
      <c r="H58" s="24" t="s">
        <v>283</v>
      </c>
      <c r="I58" s="24" t="s">
        <v>284</v>
      </c>
      <c r="J58" s="33" t="s">
        <v>285</v>
      </c>
      <c r="K58" s="22">
        <v>100</v>
      </c>
      <c r="L58" s="20" t="s">
        <v>286</v>
      </c>
      <c r="M58" s="20" t="s">
        <v>287</v>
      </c>
      <c r="N58" s="29">
        <v>100</v>
      </c>
      <c r="O58" s="29">
        <v>30</v>
      </c>
      <c r="P58" s="30">
        <v>0.3</v>
      </c>
      <c r="Q58" s="29">
        <v>13</v>
      </c>
      <c r="R58" s="29">
        <v>30</v>
      </c>
      <c r="S58" s="30">
        <v>0.3</v>
      </c>
      <c r="T58" s="29">
        <v>6</v>
      </c>
      <c r="U58" s="25"/>
    </row>
    <row r="59" spans="1:21" ht="21.75" customHeight="1">
      <c r="A59" s="13"/>
      <c r="B59" s="13"/>
      <c r="C59" s="36"/>
      <c r="D59" s="37"/>
      <c r="E59" s="13"/>
      <c r="F59" s="58"/>
      <c r="G59" s="13" t="s">
        <v>288</v>
      </c>
      <c r="H59" s="13"/>
      <c r="I59" s="13"/>
      <c r="J59" s="13"/>
      <c r="K59" s="13"/>
      <c r="L59" s="13"/>
      <c r="M59" s="13"/>
      <c r="N59" s="13"/>
      <c r="O59" s="13"/>
      <c r="P59" s="13"/>
      <c r="Q59" s="13"/>
      <c r="R59" s="13"/>
      <c r="S59" s="13"/>
      <c r="T59" s="13"/>
      <c r="U59" s="25"/>
    </row>
    <row r="60" spans="1:21" ht="21.75" customHeight="1">
      <c r="A60" s="13"/>
      <c r="B60" s="13" t="s">
        <v>289</v>
      </c>
      <c r="C60" s="36" t="s">
        <v>31</v>
      </c>
      <c r="D60" s="37" t="s">
        <v>22</v>
      </c>
      <c r="E60" s="13" t="s">
        <v>32</v>
      </c>
      <c r="F60" s="38">
        <v>242</v>
      </c>
      <c r="G60" s="24">
        <v>40744</v>
      </c>
      <c r="H60" s="24" t="s">
        <v>290</v>
      </c>
      <c r="I60" s="24" t="s">
        <v>291</v>
      </c>
      <c r="J60" s="33" t="s">
        <v>292</v>
      </c>
      <c r="K60" s="10">
        <v>223</v>
      </c>
      <c r="L60" s="20" t="s">
        <v>293</v>
      </c>
      <c r="M60" s="20" t="s">
        <v>294</v>
      </c>
      <c r="N60" s="29">
        <v>223</v>
      </c>
      <c r="O60" s="29">
        <v>102</v>
      </c>
      <c r="P60" s="30">
        <v>0.4574</v>
      </c>
      <c r="Q60" s="29">
        <v>15</v>
      </c>
      <c r="R60" s="29">
        <v>95</v>
      </c>
      <c r="S60" s="30">
        <v>0.426</v>
      </c>
      <c r="T60" s="29">
        <v>8</v>
      </c>
      <c r="U60" s="43" t="s">
        <v>295</v>
      </c>
    </row>
    <row r="61" spans="1:21" ht="21.75" customHeight="1">
      <c r="A61" s="13"/>
      <c r="B61" s="13"/>
      <c r="C61" s="36"/>
      <c r="D61" s="37"/>
      <c r="E61" s="13"/>
      <c r="F61" s="38"/>
      <c r="G61" s="13" t="s">
        <v>296</v>
      </c>
      <c r="H61" s="13"/>
      <c r="I61" s="13"/>
      <c r="J61" s="13"/>
      <c r="K61" s="13"/>
      <c r="L61" s="13"/>
      <c r="M61" s="13"/>
      <c r="N61" s="13"/>
      <c r="O61" s="13"/>
      <c r="P61" s="13"/>
      <c r="Q61" s="13"/>
      <c r="R61" s="13"/>
      <c r="S61" s="13"/>
      <c r="T61" s="13"/>
      <c r="U61" s="43"/>
    </row>
    <row r="63" ht="21.75" customHeight="1">
      <c r="B63" s="64" t="s">
        <v>297</v>
      </c>
    </row>
    <row r="64" ht="21.75" customHeight="1">
      <c r="B64" s="64" t="s">
        <v>298</v>
      </c>
    </row>
    <row r="65" ht="21.75" customHeight="1">
      <c r="B65" s="64" t="s">
        <v>299</v>
      </c>
    </row>
    <row r="66" ht="21.75" customHeight="1">
      <c r="B66" s="64" t="s">
        <v>300</v>
      </c>
    </row>
    <row r="67" ht="21.75" customHeight="1">
      <c r="B67" s="64" t="s">
        <v>301</v>
      </c>
    </row>
    <row r="68" ht="21.75" customHeight="1">
      <c r="B68" s="64" t="s">
        <v>302</v>
      </c>
    </row>
    <row r="69" ht="21.75" customHeight="1">
      <c r="B69" s="64" t="s">
        <v>303</v>
      </c>
    </row>
  </sheetData>
  <sheetProtection/>
  <mergeCells count="129">
    <mergeCell ref="U60:U61"/>
    <mergeCell ref="G61:T61"/>
    <mergeCell ref="F58:F59"/>
    <mergeCell ref="G59:T59"/>
    <mergeCell ref="B60:B61"/>
    <mergeCell ref="C60:C61"/>
    <mergeCell ref="D60:D61"/>
    <mergeCell ref="E60:E61"/>
    <mergeCell ref="F60:F61"/>
    <mergeCell ref="F53:F54"/>
    <mergeCell ref="G54:T54"/>
    <mergeCell ref="N55:T55"/>
    <mergeCell ref="B56:B59"/>
    <mergeCell ref="C56:C57"/>
    <mergeCell ref="D56:D57"/>
    <mergeCell ref="E56:E59"/>
    <mergeCell ref="F56:F57"/>
    <mergeCell ref="G57:T57"/>
    <mergeCell ref="A52:A61"/>
    <mergeCell ref="B53:B54"/>
    <mergeCell ref="C53:C54"/>
    <mergeCell ref="D53:D54"/>
    <mergeCell ref="E53:E54"/>
    <mergeCell ref="C58:C59"/>
    <mergeCell ref="D58:D59"/>
    <mergeCell ref="G47:U47"/>
    <mergeCell ref="B48:B51"/>
    <mergeCell ref="C48:C49"/>
    <mergeCell ref="D48:D49"/>
    <mergeCell ref="E48:E49"/>
    <mergeCell ref="F48:F49"/>
    <mergeCell ref="G49:T49"/>
    <mergeCell ref="O43:O45"/>
    <mergeCell ref="P43:P45"/>
    <mergeCell ref="Q43:Q45"/>
    <mergeCell ref="R43:R45"/>
    <mergeCell ref="S43:S45"/>
    <mergeCell ref="T43:T45"/>
    <mergeCell ref="B43:B45"/>
    <mergeCell ref="C43:C45"/>
    <mergeCell ref="F43:F45"/>
    <mergeCell ref="L43:L45"/>
    <mergeCell ref="N43:N45"/>
    <mergeCell ref="A35:A38"/>
    <mergeCell ref="B36:B37"/>
    <mergeCell ref="C36:C37"/>
    <mergeCell ref="F36:F37"/>
    <mergeCell ref="A39:A51"/>
    <mergeCell ref="B39:B42"/>
    <mergeCell ref="C39:C42"/>
    <mergeCell ref="F39:F42"/>
    <mergeCell ref="M27:M28"/>
    <mergeCell ref="A29:A34"/>
    <mergeCell ref="B29:B30"/>
    <mergeCell ref="B31:B32"/>
    <mergeCell ref="B33:B34"/>
    <mergeCell ref="F27:F28"/>
    <mergeCell ref="G27:G28"/>
    <mergeCell ref="H27:H28"/>
    <mergeCell ref="I27:I28"/>
    <mergeCell ref="J27:J28"/>
    <mergeCell ref="L27:L28"/>
    <mergeCell ref="B23:B24"/>
    <mergeCell ref="C23:C24"/>
    <mergeCell ref="D23:D24"/>
    <mergeCell ref="E23:E24"/>
    <mergeCell ref="B27:B28"/>
    <mergeCell ref="K17:K18"/>
    <mergeCell ref="L17:L18"/>
    <mergeCell ref="M17:M18"/>
    <mergeCell ref="N18:T18"/>
    <mergeCell ref="B19:B22"/>
    <mergeCell ref="C19:C22"/>
    <mergeCell ref="E19:E22"/>
    <mergeCell ref="E17:E18"/>
    <mergeCell ref="F17:F18"/>
    <mergeCell ref="G17:G18"/>
    <mergeCell ref="H17:H18"/>
    <mergeCell ref="I17:I18"/>
    <mergeCell ref="J17:J18"/>
    <mergeCell ref="G12:G13"/>
    <mergeCell ref="H12:H13"/>
    <mergeCell ref="I12:I13"/>
    <mergeCell ref="J12:J13"/>
    <mergeCell ref="G14:T14"/>
    <mergeCell ref="A16:A28"/>
    <mergeCell ref="B17:B18"/>
    <mergeCell ref="C17:C18"/>
    <mergeCell ref="D17:D18"/>
    <mergeCell ref="K10:K11"/>
    <mergeCell ref="L10:L11"/>
    <mergeCell ref="M10:M11"/>
    <mergeCell ref="N11:T11"/>
    <mergeCell ref="A12:A15"/>
    <mergeCell ref="B12:B13"/>
    <mergeCell ref="C12:C13"/>
    <mergeCell ref="D12:D13"/>
    <mergeCell ref="F12:F13"/>
    <mergeCell ref="E10:E11"/>
    <mergeCell ref="F10:F11"/>
    <mergeCell ref="G10:G11"/>
    <mergeCell ref="H10:H11"/>
    <mergeCell ref="I10:I11"/>
    <mergeCell ref="J10:J11"/>
    <mergeCell ref="B8:B9"/>
    <mergeCell ref="B10:B11"/>
    <mergeCell ref="C10:C11"/>
    <mergeCell ref="D10:D11"/>
    <mergeCell ref="M1:M2"/>
    <mergeCell ref="N1:N2"/>
    <mergeCell ref="O1:Q1"/>
    <mergeCell ref="R1:T1"/>
    <mergeCell ref="U1:U2"/>
    <mergeCell ref="A4:A11"/>
    <mergeCell ref="G4:T4"/>
    <mergeCell ref="G5:T5"/>
    <mergeCell ref="B6:B7"/>
    <mergeCell ref="G1:G2"/>
    <mergeCell ref="H1:H2"/>
    <mergeCell ref="I1:I2"/>
    <mergeCell ref="J1:J2"/>
    <mergeCell ref="K1:K2"/>
    <mergeCell ref="L1:L2"/>
    <mergeCell ref="A1:A2"/>
    <mergeCell ref="B1:B2"/>
    <mergeCell ref="C1:C2"/>
    <mergeCell ref="D1:D2"/>
    <mergeCell ref="E1:E2"/>
    <mergeCell ref="F1:F2"/>
  </mergeCells>
  <hyperlinks>
    <hyperlink ref="J48" r:id="rId1" display="http://www.gzwst.gov.cn/SysHTML/ArticleHTML/40299_1.shtml"/>
    <hyperlink ref="J51" r:id="rId2" display="http://www.gzwst.gov.cn/SysHTML/ArticleHTML/27410_1.shtml"/>
    <hyperlink ref="J8" r:id="rId3" display="http://www.sxswst.gov.cn/bureau/MesIssueContentBeta2.asp?SubType=tggg&amp;ConID=2399&amp;SubName"/>
    <hyperlink ref="J12" r:id="rId4" display="http://www.jlyycg.com.cn/HomePage/ShowDetail.aspx?InfoId=729"/>
    <hyperlink ref="J22" r:id="rId5" display="http://ypcgzx.jswst.gov.cn/html/xxgg/2009/11-2/72194165001392.html"/>
    <hyperlink ref="J24" r:id="rId6" display="http://www.fjphb.gov.cn/fjphb/zfxxgk/infodetail.aspx?id=13a10b1d-36de-43a4-ac2c-8fc09bbfae95&amp;CategoryNum=001002"/>
    <hyperlink ref="J26" r:id="rId7" display="http://www.ahwst.gov.cn/wjtz/article.jsp?articleId=860672"/>
    <hyperlink ref="J29" r:id="rId8" display="http://www.hbws.gov.cn/msg_detail.jsp?msg_info_id=20101228111037000001&amp;mId=8&amp;t_id=00070022"/>
    <hyperlink ref="J30" r:id="rId9" display="http://www.hbjbywzb.cn/CMS/HomePage/ShowDetail.aspx?InfoId=120"/>
    <hyperlink ref="J31" r:id="rId10" display="http://new.21hospital.com/Notice/show.asp?id=6426"/>
    <hyperlink ref="J32" r:id="rId11" display="http://new.21hospital.com/Notice/show.asp?id=6479"/>
    <hyperlink ref="J34" r:id="rId12" display="http://www.hnwst.gov.cn/html/1/244/2010-11-16/6885.html"/>
    <hyperlink ref="J33" r:id="rId13" display="http://www.hnwst.gov.cn/html/1/244/2010-12-8/7315.html"/>
    <hyperlink ref="J35" r:id="rId14" display="http://www.gdwst.gov.cn/a/yzcyaowuzhengce/201012018377.html"/>
    <hyperlink ref="J36" r:id="rId15" display="http://www.gxyxzb.gov.cn/HomePage/ShowDetail.aspx?InfoId=923"/>
    <hyperlink ref="J41" r:id="rId16" display="http://www.scbid.gov.cn/NewsDetail.aspx?ID=2520&amp;Category1=7&amp;Category2=8&amp;img="/>
    <hyperlink ref="J42" r:id="rId17" display="http://www.scwst.gov.cn/index.php/zywj/4758-2012-10-22-10-02-37"/>
    <hyperlink ref="J43" r:id="rId18" display="http://www.pbh.yn.gov.cn/contents/38/344.html"/>
    <hyperlink ref="J44" r:id="rId19" display="http://www.pbh.yn.gov.cn/contents/38/352.html"/>
    <hyperlink ref="J45" r:id="rId20" display="http://www.pbh.yn.gov.cn/contents/37/351.html"/>
    <hyperlink ref="J46" r:id="rId21" display="http://www.cqwsj.gov.cn/tzgg/tzgg/2011-1/8637.html"/>
    <hyperlink ref="J50" r:id="rId22" display="http://www.gzwst.gov.cn/SysHTML/ArticleHTML/34153_1.shtml"/>
    <hyperlink ref="J52" r:id="rId23" display="http://www.sxhealth.gov.cn/xxxx.asp?no1=11053"/>
    <hyperlink ref="J53" r:id="rId24" display="http://www.gsws.gov.cn/html/2/9/21343.htm?key=基本药物"/>
    <hyperlink ref="J55" r:id="rId25" display="http://www.nxws.gov.cn/Article/zbcg/201010/20101012200402_6156.html"/>
    <hyperlink ref="J56" r:id="rId26" display="http://www.qhwst.gov.cn/ywgl/yzhengc/tzgg/2011/12/27/1324958756891.html"/>
    <hyperlink ref="J58" r:id="rId27" display="http://www.qhwst.gov.cn/ywgl/yzhengc/tzgg/2010/12/03/1291371138126.html"/>
    <hyperlink ref="J60" r:id="rId28" display="http://www.xjwst.gov.cn/nry.jsp?urltype=news.NewsContentUrl&amp;wbtreeid=10508&amp;wbnewsid=4251"/>
  </hyperlinks>
  <printOptions/>
  <pageMargins left="0.75" right="0.75" top="1" bottom="1" header="0.5" footer="0.5"/>
  <pageSetup orientation="portrait" paperSize="9"/>
  <legacyDrawing r:id="rId30"/>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2013-01-22T06:21:25Z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